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I:\Geschäftsstelle\Woellenweber\2022\Mehrkampf-Cup Braunschweiger Land 2022\Ausschreibung\"/>
    </mc:Choice>
  </mc:AlternateContent>
  <bookViews>
    <workbookView xWindow="0" yWindow="0" windowWidth="28800" windowHeight="11700" activeTab="1"/>
  </bookViews>
  <sheets>
    <sheet name="Teams" sheetId="1" r:id="rId1"/>
    <sheet name="Sprint" sheetId="2" r:id="rId2"/>
    <sheet name="Hindernis-Sprint" sheetId="3" r:id="rId3"/>
    <sheet name="Ziel-Weit" sheetId="5" r:id="rId4"/>
    <sheet name="Schlagwurf" sheetId="10" r:id="rId5"/>
    <sheet name="Wertung" sheetId="13" r:id="rId6"/>
    <sheet name="Urkunden" sheetId="16" r:id="rId7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" i="13" l="1"/>
  <c r="K4" i="13"/>
  <c r="K5" i="13"/>
  <c r="K6" i="13"/>
  <c r="K7" i="13"/>
  <c r="K8" i="13"/>
  <c r="K9" i="13"/>
  <c r="K10" i="13"/>
  <c r="K11" i="13"/>
  <c r="K2" i="13"/>
  <c r="D11" i="13" l="1"/>
  <c r="D10" i="13"/>
  <c r="D9" i="13"/>
  <c r="D8" i="13"/>
  <c r="D7" i="13"/>
  <c r="D6" i="13"/>
  <c r="D5" i="13"/>
  <c r="D4" i="13"/>
  <c r="D3" i="13"/>
  <c r="D2" i="13"/>
  <c r="N145" i="5" l="1"/>
  <c r="N129" i="5"/>
  <c r="N113" i="5"/>
  <c r="N97" i="5"/>
  <c r="N81" i="5"/>
  <c r="N65" i="5"/>
  <c r="N49" i="5"/>
  <c r="N33" i="5"/>
  <c r="N17" i="5"/>
  <c r="B157" i="3"/>
  <c r="B156" i="3"/>
  <c r="B155" i="3"/>
  <c r="B154" i="3"/>
  <c r="B153" i="3"/>
  <c r="B152" i="3"/>
  <c r="B151" i="3"/>
  <c r="B150" i="3"/>
  <c r="B149" i="3"/>
  <c r="B148" i="3"/>
  <c r="B147" i="3"/>
  <c r="B141" i="3"/>
  <c r="B140" i="3"/>
  <c r="B139" i="3"/>
  <c r="B138" i="3"/>
  <c r="B137" i="3"/>
  <c r="B136" i="3"/>
  <c r="B135" i="3"/>
  <c r="B134" i="3"/>
  <c r="B133" i="3"/>
  <c r="B132" i="3"/>
  <c r="B131" i="3"/>
  <c r="B125" i="3"/>
  <c r="B124" i="3"/>
  <c r="B123" i="3"/>
  <c r="B122" i="3"/>
  <c r="B121" i="3"/>
  <c r="B120" i="3"/>
  <c r="B119" i="3"/>
  <c r="B118" i="3"/>
  <c r="B117" i="3"/>
  <c r="B116" i="3"/>
  <c r="B115" i="3"/>
  <c r="B45" i="3"/>
  <c r="B44" i="3"/>
  <c r="B43" i="3"/>
  <c r="B42" i="3"/>
  <c r="B41" i="3"/>
  <c r="B40" i="3"/>
  <c r="B39" i="3"/>
  <c r="B38" i="3"/>
  <c r="B37" i="3"/>
  <c r="B36" i="3"/>
  <c r="B35" i="3"/>
  <c r="B77" i="3"/>
  <c r="B76" i="3"/>
  <c r="B75" i="3"/>
  <c r="B74" i="3"/>
  <c r="B73" i="3"/>
  <c r="B72" i="3"/>
  <c r="B71" i="3"/>
  <c r="B70" i="3"/>
  <c r="B69" i="3"/>
  <c r="B68" i="3"/>
  <c r="B67" i="3"/>
  <c r="B109" i="3"/>
  <c r="B108" i="3"/>
  <c r="B107" i="3"/>
  <c r="B106" i="3"/>
  <c r="B105" i="3"/>
  <c r="B104" i="3"/>
  <c r="B103" i="3"/>
  <c r="B102" i="3"/>
  <c r="B101" i="3"/>
  <c r="B100" i="3"/>
  <c r="B99" i="3"/>
  <c r="B93" i="3"/>
  <c r="B92" i="3"/>
  <c r="B91" i="3"/>
  <c r="B90" i="3"/>
  <c r="B89" i="3"/>
  <c r="B88" i="3"/>
  <c r="B87" i="3"/>
  <c r="B86" i="3"/>
  <c r="B85" i="3"/>
  <c r="B84" i="3"/>
  <c r="B83" i="3"/>
  <c r="B61" i="3"/>
  <c r="B60" i="3"/>
  <c r="B59" i="3"/>
  <c r="B58" i="3"/>
  <c r="B57" i="3"/>
  <c r="B56" i="3"/>
  <c r="B55" i="3"/>
  <c r="B54" i="3"/>
  <c r="B53" i="3"/>
  <c r="B52" i="3"/>
  <c r="B51" i="3"/>
  <c r="B29" i="3"/>
  <c r="B28" i="3"/>
  <c r="B27" i="3"/>
  <c r="B26" i="3"/>
  <c r="B25" i="3"/>
  <c r="B24" i="3"/>
  <c r="B23" i="3"/>
  <c r="B22" i="3"/>
  <c r="B21" i="3"/>
  <c r="B20" i="3"/>
  <c r="B19" i="3"/>
  <c r="AN74" i="16" l="1"/>
  <c r="AE74" i="16"/>
  <c r="V74" i="16"/>
  <c r="M74" i="16"/>
  <c r="D74" i="16"/>
  <c r="AN73" i="16"/>
  <c r="AE73" i="16"/>
  <c r="V73" i="16"/>
  <c r="M73" i="16"/>
  <c r="D73" i="16"/>
  <c r="AN72" i="16"/>
  <c r="AE72" i="16"/>
  <c r="V72" i="16"/>
  <c r="M72" i="16"/>
  <c r="D72" i="16"/>
  <c r="AN71" i="16"/>
  <c r="AE71" i="16"/>
  <c r="V71" i="16"/>
  <c r="M71" i="16"/>
  <c r="D71" i="16"/>
  <c r="AN70" i="16"/>
  <c r="AE70" i="16"/>
  <c r="V70" i="16"/>
  <c r="M70" i="16"/>
  <c r="D70" i="16"/>
  <c r="AN69" i="16"/>
  <c r="AE69" i="16"/>
  <c r="V69" i="16"/>
  <c r="M69" i="16"/>
  <c r="D69" i="16"/>
  <c r="AN68" i="16"/>
  <c r="AE68" i="16"/>
  <c r="V68" i="16"/>
  <c r="M68" i="16"/>
  <c r="D68" i="16"/>
  <c r="AN67" i="16"/>
  <c r="AE67" i="16"/>
  <c r="V67" i="16"/>
  <c r="M67" i="16"/>
  <c r="D67" i="16"/>
  <c r="AN66" i="16"/>
  <c r="AE66" i="16"/>
  <c r="V66" i="16"/>
  <c r="M66" i="16"/>
  <c r="D66" i="16"/>
  <c r="AN65" i="16"/>
  <c r="AE65" i="16"/>
  <c r="V65" i="16"/>
  <c r="M65" i="16"/>
  <c r="D65" i="16"/>
  <c r="AN64" i="16"/>
  <c r="AE64" i="16"/>
  <c r="V64" i="16"/>
  <c r="M64" i="16"/>
  <c r="D64" i="16"/>
  <c r="AK62" i="16"/>
  <c r="AB62" i="16"/>
  <c r="S62" i="16"/>
  <c r="J62" i="16"/>
  <c r="A62" i="16"/>
  <c r="AO35" i="16"/>
  <c r="AF35" i="16"/>
  <c r="W35" i="16"/>
  <c r="N35" i="16"/>
  <c r="E35" i="16"/>
  <c r="AO34" i="16"/>
  <c r="AF34" i="16"/>
  <c r="W34" i="16"/>
  <c r="N34" i="16"/>
  <c r="E34" i="16"/>
  <c r="AO33" i="16"/>
  <c r="AF33" i="16"/>
  <c r="W33" i="16"/>
  <c r="N33" i="16"/>
  <c r="E33" i="16"/>
  <c r="AO32" i="16"/>
  <c r="AF32" i="16"/>
  <c r="W32" i="16"/>
  <c r="N32" i="16"/>
  <c r="E32" i="16"/>
  <c r="AO31" i="16"/>
  <c r="AF31" i="16"/>
  <c r="W31" i="16"/>
  <c r="N31" i="16"/>
  <c r="E31" i="16"/>
  <c r="AO30" i="16"/>
  <c r="AF30" i="16"/>
  <c r="W30" i="16"/>
  <c r="N30" i="16"/>
  <c r="E30" i="16"/>
  <c r="AO29" i="16"/>
  <c r="AF29" i="16"/>
  <c r="W29" i="16"/>
  <c r="N29" i="16"/>
  <c r="E29" i="16"/>
  <c r="AO28" i="16"/>
  <c r="AF28" i="16"/>
  <c r="W28" i="16"/>
  <c r="N28" i="16"/>
  <c r="E28" i="16"/>
  <c r="AO27" i="16"/>
  <c r="AF27" i="16"/>
  <c r="W27" i="16"/>
  <c r="N27" i="16"/>
  <c r="E27" i="16"/>
  <c r="AO26" i="16"/>
  <c r="AF26" i="16"/>
  <c r="W26" i="16"/>
  <c r="N26" i="16"/>
  <c r="E26" i="16"/>
  <c r="AO25" i="16"/>
  <c r="AF25" i="16"/>
  <c r="W25" i="16"/>
  <c r="N25" i="16"/>
  <c r="AK23" i="16"/>
  <c r="AB23" i="16"/>
  <c r="S23" i="16"/>
  <c r="J23" i="16"/>
  <c r="A23" i="16"/>
  <c r="E37" i="16"/>
  <c r="M76" i="16"/>
  <c r="A59" i="16"/>
  <c r="W37" i="16"/>
  <c r="E25" i="16"/>
  <c r="J20" i="16"/>
  <c r="S20" i="16"/>
  <c r="AB59" i="16"/>
  <c r="AF37" i="16"/>
  <c r="A20" i="16"/>
  <c r="D76" i="16"/>
  <c r="AK20" i="16"/>
  <c r="V76" i="16"/>
  <c r="AB20" i="16"/>
  <c r="AN76" i="16"/>
  <c r="AO37" i="16"/>
  <c r="S59" i="16"/>
  <c r="AK59" i="16"/>
  <c r="AE76" i="16"/>
  <c r="J59" i="16"/>
  <c r="N37" i="16"/>
  <c r="E3" i="13" l="1"/>
  <c r="A11" i="13"/>
  <c r="A10" i="13"/>
  <c r="A9" i="13"/>
  <c r="A8" i="13"/>
  <c r="A7" i="13"/>
  <c r="A6" i="13"/>
  <c r="A5" i="13"/>
  <c r="A4" i="13"/>
  <c r="A3" i="13"/>
  <c r="A2" i="13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G145" i="10" s="1"/>
  <c r="H11" i="13" s="1"/>
  <c r="B147" i="10"/>
  <c r="A147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G129" i="10"/>
  <c r="H10" i="13" s="1"/>
  <c r="I10" i="13" s="1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G113" i="10" s="1"/>
  <c r="H9" i="13" s="1"/>
  <c r="B115" i="10"/>
  <c r="A115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H8" i="13" s="1"/>
  <c r="I8" i="13" s="1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G81" i="10" s="1"/>
  <c r="H7" i="13" s="1"/>
  <c r="B83" i="10"/>
  <c r="A83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B67" i="10"/>
  <c r="A67" i="10"/>
  <c r="G65" i="10"/>
  <c r="H6" i="13" s="1"/>
  <c r="I6" i="13" s="1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G49" i="10" s="1"/>
  <c r="H5" i="13" s="1"/>
  <c r="B51" i="10"/>
  <c r="A51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G33" i="10"/>
  <c r="H4" i="13" s="1"/>
  <c r="I4" i="13" s="1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G17" i="10" s="1"/>
  <c r="H3" i="13" s="1"/>
  <c r="I3" i="13" s="1"/>
  <c r="B19" i="10"/>
  <c r="A19" i="10"/>
  <c r="A17" i="10"/>
  <c r="G4" i="10"/>
  <c r="G5" i="10"/>
  <c r="G6" i="10"/>
  <c r="G7" i="10"/>
  <c r="G8" i="10"/>
  <c r="G9" i="10"/>
  <c r="G10" i="10"/>
  <c r="G11" i="10"/>
  <c r="G12" i="10"/>
  <c r="G13" i="10"/>
  <c r="G3" i="10"/>
  <c r="G1" i="10" s="1"/>
  <c r="H2" i="13" s="1"/>
  <c r="I2" i="13" s="1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E2" i="13" l="1"/>
  <c r="E4" i="13"/>
  <c r="E6" i="13"/>
  <c r="E8" i="13"/>
  <c r="E10" i="13"/>
  <c r="E5" i="13"/>
  <c r="E7" i="13"/>
  <c r="E9" i="13"/>
  <c r="E11" i="13"/>
  <c r="L3" i="13"/>
  <c r="L5" i="13"/>
  <c r="L7" i="13"/>
  <c r="L9" i="13"/>
  <c r="L11" i="13"/>
  <c r="L4" i="13"/>
  <c r="L6" i="13"/>
  <c r="L8" i="13"/>
  <c r="L10" i="13"/>
  <c r="L2" i="13"/>
  <c r="I11" i="13"/>
  <c r="I9" i="13"/>
  <c r="I7" i="13"/>
  <c r="I5" i="13"/>
  <c r="AB57" i="16"/>
  <c r="AK57" i="16"/>
  <c r="AB18" i="16"/>
  <c r="AK18" i="16"/>
  <c r="S57" i="16"/>
  <c r="J18" i="16"/>
  <c r="A18" i="16"/>
  <c r="S18" i="16"/>
  <c r="J57" i="16"/>
  <c r="A57" i="16"/>
  <c r="B157" i="5" l="1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F11" i="13"/>
  <c r="G11" i="13" s="1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F10" i="13"/>
  <c r="G10" i="13" s="1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F9" i="13"/>
  <c r="G9" i="13" s="1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F8" i="13"/>
  <c r="G8" i="13" s="1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F7" i="13"/>
  <c r="G7" i="13" s="1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F6" i="13"/>
  <c r="G6" i="13" s="1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F5" i="13"/>
  <c r="G5" i="13" s="1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F4" i="13"/>
  <c r="G4" i="13" s="1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F3" i="13"/>
  <c r="G3" i="13" s="1"/>
  <c r="A17" i="5"/>
  <c r="N1" i="5" l="1"/>
  <c r="F2" i="13" s="1"/>
  <c r="G2" i="13" s="1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157" i="3"/>
  <c r="A156" i="3"/>
  <c r="A155" i="3"/>
  <c r="A154" i="3"/>
  <c r="A153" i="3"/>
  <c r="A152" i="3"/>
  <c r="A151" i="3"/>
  <c r="A150" i="3"/>
  <c r="A149" i="3"/>
  <c r="A148" i="3"/>
  <c r="A147" i="3"/>
  <c r="A145" i="3"/>
  <c r="A141" i="3"/>
  <c r="A140" i="3"/>
  <c r="A139" i="3"/>
  <c r="A138" i="3"/>
  <c r="A137" i="3"/>
  <c r="A136" i="3"/>
  <c r="A135" i="3"/>
  <c r="A134" i="3"/>
  <c r="A133" i="3"/>
  <c r="A132" i="3"/>
  <c r="A131" i="3"/>
  <c r="A129" i="3"/>
  <c r="A125" i="3"/>
  <c r="A124" i="3"/>
  <c r="A123" i="3"/>
  <c r="A122" i="3"/>
  <c r="A121" i="3"/>
  <c r="A120" i="3"/>
  <c r="A119" i="3"/>
  <c r="A118" i="3"/>
  <c r="A117" i="3"/>
  <c r="A116" i="3"/>
  <c r="A115" i="3"/>
  <c r="A113" i="3"/>
  <c r="A109" i="3"/>
  <c r="A108" i="3"/>
  <c r="A107" i="3"/>
  <c r="A106" i="3"/>
  <c r="A105" i="3"/>
  <c r="A104" i="3"/>
  <c r="A103" i="3"/>
  <c r="A102" i="3"/>
  <c r="A101" i="3"/>
  <c r="A100" i="3"/>
  <c r="A99" i="3"/>
  <c r="A97" i="3"/>
  <c r="A93" i="3"/>
  <c r="A92" i="3"/>
  <c r="A91" i="3"/>
  <c r="A90" i="3"/>
  <c r="A89" i="3"/>
  <c r="A88" i="3"/>
  <c r="A87" i="3"/>
  <c r="A86" i="3"/>
  <c r="A85" i="3"/>
  <c r="A84" i="3"/>
  <c r="A83" i="3"/>
  <c r="A81" i="3"/>
  <c r="A77" i="3"/>
  <c r="A76" i="3"/>
  <c r="A75" i="3"/>
  <c r="A74" i="3"/>
  <c r="A73" i="3"/>
  <c r="A72" i="3"/>
  <c r="A71" i="3"/>
  <c r="A70" i="3"/>
  <c r="A69" i="3"/>
  <c r="A68" i="3"/>
  <c r="A67" i="3"/>
  <c r="A65" i="3"/>
  <c r="A61" i="3"/>
  <c r="A60" i="3"/>
  <c r="A59" i="3"/>
  <c r="A58" i="3"/>
  <c r="A57" i="3"/>
  <c r="A56" i="3"/>
  <c r="A55" i="3"/>
  <c r="A54" i="3"/>
  <c r="A53" i="3"/>
  <c r="A52" i="3"/>
  <c r="A51" i="3"/>
  <c r="A49" i="3"/>
  <c r="A45" i="3"/>
  <c r="A44" i="3"/>
  <c r="A43" i="3"/>
  <c r="A42" i="3"/>
  <c r="A41" i="3"/>
  <c r="A40" i="3"/>
  <c r="A39" i="3"/>
  <c r="A38" i="3"/>
  <c r="A37" i="3"/>
  <c r="A36" i="3"/>
  <c r="A35" i="3"/>
  <c r="A33" i="3"/>
  <c r="A29" i="3"/>
  <c r="A28" i="3"/>
  <c r="A27" i="3"/>
  <c r="A26" i="3"/>
  <c r="A25" i="3"/>
  <c r="A24" i="3"/>
  <c r="A23" i="3"/>
  <c r="A22" i="3"/>
  <c r="A21" i="3"/>
  <c r="A20" i="3"/>
  <c r="A19" i="3"/>
  <c r="A17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B3" i="3"/>
  <c r="A3" i="3"/>
  <c r="A1" i="3"/>
  <c r="E157" i="2"/>
  <c r="B157" i="2"/>
  <c r="A157" i="2"/>
  <c r="E156" i="2"/>
  <c r="B156" i="2"/>
  <c r="A156" i="2"/>
  <c r="E155" i="2"/>
  <c r="B155" i="2"/>
  <c r="A155" i="2"/>
  <c r="E154" i="2"/>
  <c r="B154" i="2"/>
  <c r="A154" i="2"/>
  <c r="E153" i="2"/>
  <c r="B153" i="2"/>
  <c r="A153" i="2"/>
  <c r="E152" i="2"/>
  <c r="B152" i="2"/>
  <c r="A152" i="2"/>
  <c r="E151" i="2"/>
  <c r="B151" i="2"/>
  <c r="A151" i="2"/>
  <c r="E150" i="2"/>
  <c r="B150" i="2"/>
  <c r="A150" i="2"/>
  <c r="E149" i="2"/>
  <c r="B149" i="2"/>
  <c r="A149" i="2"/>
  <c r="E148" i="2"/>
  <c r="B148" i="2"/>
  <c r="A148" i="2"/>
  <c r="E147" i="2"/>
  <c r="B147" i="2"/>
  <c r="A147" i="2"/>
  <c r="A145" i="2"/>
  <c r="E141" i="2"/>
  <c r="B141" i="2"/>
  <c r="A141" i="2"/>
  <c r="E140" i="2"/>
  <c r="B140" i="2"/>
  <c r="A140" i="2"/>
  <c r="E139" i="2"/>
  <c r="B139" i="2"/>
  <c r="A139" i="2"/>
  <c r="E138" i="2"/>
  <c r="B138" i="2"/>
  <c r="A138" i="2"/>
  <c r="E137" i="2"/>
  <c r="B137" i="2"/>
  <c r="A137" i="2"/>
  <c r="E136" i="2"/>
  <c r="B136" i="2"/>
  <c r="A136" i="2"/>
  <c r="E135" i="2"/>
  <c r="B135" i="2"/>
  <c r="A135" i="2"/>
  <c r="E134" i="2"/>
  <c r="B134" i="2"/>
  <c r="A134" i="2"/>
  <c r="E133" i="2"/>
  <c r="B133" i="2"/>
  <c r="A133" i="2"/>
  <c r="E132" i="2"/>
  <c r="B132" i="2"/>
  <c r="A132" i="2"/>
  <c r="E131" i="2"/>
  <c r="E129" i="2" s="1"/>
  <c r="B10" i="13" s="1"/>
  <c r="B131" i="2"/>
  <c r="A131" i="2"/>
  <c r="A129" i="2"/>
  <c r="E125" i="2"/>
  <c r="B125" i="2"/>
  <c r="A125" i="2"/>
  <c r="E124" i="2"/>
  <c r="B124" i="2"/>
  <c r="A124" i="2"/>
  <c r="E123" i="2"/>
  <c r="B123" i="2"/>
  <c r="A123" i="2"/>
  <c r="E122" i="2"/>
  <c r="B122" i="2"/>
  <c r="A122" i="2"/>
  <c r="E121" i="2"/>
  <c r="B121" i="2"/>
  <c r="A121" i="2"/>
  <c r="E120" i="2"/>
  <c r="B120" i="2"/>
  <c r="A120" i="2"/>
  <c r="E119" i="2"/>
  <c r="B119" i="2"/>
  <c r="A119" i="2"/>
  <c r="E118" i="2"/>
  <c r="B118" i="2"/>
  <c r="A118" i="2"/>
  <c r="E117" i="2"/>
  <c r="B117" i="2"/>
  <c r="A117" i="2"/>
  <c r="E116" i="2"/>
  <c r="B116" i="2"/>
  <c r="A116" i="2"/>
  <c r="E115" i="2"/>
  <c r="B115" i="2"/>
  <c r="A115" i="2"/>
  <c r="A113" i="2"/>
  <c r="E109" i="2"/>
  <c r="B109" i="2"/>
  <c r="A109" i="2"/>
  <c r="E108" i="2"/>
  <c r="B108" i="2"/>
  <c r="A108" i="2"/>
  <c r="E107" i="2"/>
  <c r="B107" i="2"/>
  <c r="A107" i="2"/>
  <c r="E106" i="2"/>
  <c r="B106" i="2"/>
  <c r="A106" i="2"/>
  <c r="E105" i="2"/>
  <c r="B105" i="2"/>
  <c r="A105" i="2"/>
  <c r="E104" i="2"/>
  <c r="B104" i="2"/>
  <c r="A104" i="2"/>
  <c r="E103" i="2"/>
  <c r="B103" i="2"/>
  <c r="A103" i="2"/>
  <c r="E102" i="2"/>
  <c r="B102" i="2"/>
  <c r="A102" i="2"/>
  <c r="E101" i="2"/>
  <c r="B101" i="2"/>
  <c r="A101" i="2"/>
  <c r="E100" i="2"/>
  <c r="B100" i="2"/>
  <c r="A100" i="2"/>
  <c r="E99" i="2"/>
  <c r="B99" i="2"/>
  <c r="A99" i="2"/>
  <c r="E97" i="2"/>
  <c r="B8" i="13" s="1"/>
  <c r="A97" i="2"/>
  <c r="E93" i="2"/>
  <c r="B93" i="2"/>
  <c r="A93" i="2"/>
  <c r="E92" i="2"/>
  <c r="B92" i="2"/>
  <c r="A92" i="2"/>
  <c r="E91" i="2"/>
  <c r="B91" i="2"/>
  <c r="A91" i="2"/>
  <c r="E90" i="2"/>
  <c r="B90" i="2"/>
  <c r="A90" i="2"/>
  <c r="E89" i="2"/>
  <c r="B89" i="2"/>
  <c r="A89" i="2"/>
  <c r="E88" i="2"/>
  <c r="B88" i="2"/>
  <c r="A88" i="2"/>
  <c r="E87" i="2"/>
  <c r="B87" i="2"/>
  <c r="A87" i="2"/>
  <c r="E86" i="2"/>
  <c r="B86" i="2"/>
  <c r="A86" i="2"/>
  <c r="E85" i="2"/>
  <c r="B85" i="2"/>
  <c r="A85" i="2"/>
  <c r="E84" i="2"/>
  <c r="B84" i="2"/>
  <c r="A84" i="2"/>
  <c r="E83" i="2"/>
  <c r="E81" i="2" s="1"/>
  <c r="B7" i="13" s="1"/>
  <c r="B83" i="2"/>
  <c r="A83" i="2"/>
  <c r="A81" i="2"/>
  <c r="E77" i="2"/>
  <c r="B77" i="2"/>
  <c r="A77" i="2"/>
  <c r="E76" i="2"/>
  <c r="B76" i="2"/>
  <c r="A76" i="2"/>
  <c r="E75" i="2"/>
  <c r="B75" i="2"/>
  <c r="A75" i="2"/>
  <c r="E74" i="2"/>
  <c r="B74" i="2"/>
  <c r="A74" i="2"/>
  <c r="E73" i="2"/>
  <c r="B73" i="2"/>
  <c r="A73" i="2"/>
  <c r="E72" i="2"/>
  <c r="B72" i="2"/>
  <c r="A72" i="2"/>
  <c r="E71" i="2"/>
  <c r="B71" i="2"/>
  <c r="A71" i="2"/>
  <c r="E70" i="2"/>
  <c r="B70" i="2"/>
  <c r="A70" i="2"/>
  <c r="E69" i="2"/>
  <c r="B69" i="2"/>
  <c r="A69" i="2"/>
  <c r="E68" i="2"/>
  <c r="B68" i="2"/>
  <c r="A68" i="2"/>
  <c r="E67" i="2"/>
  <c r="E65" i="2" s="1"/>
  <c r="B6" i="13" s="1"/>
  <c r="B67" i="2"/>
  <c r="A67" i="2"/>
  <c r="A65" i="2"/>
  <c r="E61" i="2"/>
  <c r="B61" i="2"/>
  <c r="A61" i="2"/>
  <c r="E60" i="2"/>
  <c r="B60" i="2"/>
  <c r="A60" i="2"/>
  <c r="E59" i="2"/>
  <c r="B59" i="2"/>
  <c r="A59" i="2"/>
  <c r="E58" i="2"/>
  <c r="B58" i="2"/>
  <c r="A58" i="2"/>
  <c r="E57" i="2"/>
  <c r="B57" i="2"/>
  <c r="A57" i="2"/>
  <c r="E56" i="2"/>
  <c r="B56" i="2"/>
  <c r="A56" i="2"/>
  <c r="E55" i="2"/>
  <c r="B55" i="2"/>
  <c r="A55" i="2"/>
  <c r="E54" i="2"/>
  <c r="B54" i="2"/>
  <c r="A54" i="2"/>
  <c r="E53" i="2"/>
  <c r="B53" i="2"/>
  <c r="A53" i="2"/>
  <c r="E52" i="2"/>
  <c r="B52" i="2"/>
  <c r="A52" i="2"/>
  <c r="E51" i="2"/>
  <c r="B51" i="2"/>
  <c r="A51" i="2"/>
  <c r="A49" i="2"/>
  <c r="E45" i="2"/>
  <c r="B45" i="2"/>
  <c r="A45" i="2"/>
  <c r="E44" i="2"/>
  <c r="B44" i="2"/>
  <c r="A44" i="2"/>
  <c r="E43" i="2"/>
  <c r="B43" i="2"/>
  <c r="A43" i="2"/>
  <c r="E42" i="2"/>
  <c r="B42" i="2"/>
  <c r="A42" i="2"/>
  <c r="E41" i="2"/>
  <c r="B41" i="2"/>
  <c r="A41" i="2"/>
  <c r="E40" i="2"/>
  <c r="B40" i="2"/>
  <c r="A40" i="2"/>
  <c r="E39" i="2"/>
  <c r="B39" i="2"/>
  <c r="A39" i="2"/>
  <c r="E38" i="2"/>
  <c r="B38" i="2"/>
  <c r="A38" i="2"/>
  <c r="E37" i="2"/>
  <c r="B37" i="2"/>
  <c r="A37" i="2"/>
  <c r="E36" i="2"/>
  <c r="E33" i="2" s="1"/>
  <c r="B4" i="13" s="1"/>
  <c r="B36" i="2"/>
  <c r="A36" i="2"/>
  <c r="E35" i="2"/>
  <c r="B35" i="2"/>
  <c r="A35" i="2"/>
  <c r="A33" i="2"/>
  <c r="E29" i="2"/>
  <c r="B29" i="2"/>
  <c r="A29" i="2"/>
  <c r="E28" i="2"/>
  <c r="B28" i="2"/>
  <c r="A28" i="2"/>
  <c r="E27" i="2"/>
  <c r="B27" i="2"/>
  <c r="A27" i="2"/>
  <c r="E26" i="2"/>
  <c r="B26" i="2"/>
  <c r="A26" i="2"/>
  <c r="E25" i="2"/>
  <c r="B25" i="2"/>
  <c r="A25" i="2"/>
  <c r="E24" i="2"/>
  <c r="B24" i="2"/>
  <c r="A24" i="2"/>
  <c r="E23" i="2"/>
  <c r="B23" i="2"/>
  <c r="A23" i="2"/>
  <c r="E22" i="2"/>
  <c r="B22" i="2"/>
  <c r="A22" i="2"/>
  <c r="E21" i="2"/>
  <c r="B21" i="2"/>
  <c r="A21" i="2"/>
  <c r="E20" i="2"/>
  <c r="B20" i="2"/>
  <c r="A20" i="2"/>
  <c r="E19" i="2"/>
  <c r="B19" i="2"/>
  <c r="A19" i="2"/>
  <c r="A17" i="2"/>
  <c r="E4" i="2"/>
  <c r="E5" i="2"/>
  <c r="E6" i="2"/>
  <c r="E7" i="2"/>
  <c r="E8" i="2"/>
  <c r="E9" i="2"/>
  <c r="E10" i="2"/>
  <c r="E11" i="2"/>
  <c r="E12" i="2"/>
  <c r="E13" i="2"/>
  <c r="E3" i="2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E113" i="2" l="1"/>
  <c r="B9" i="13" s="1"/>
  <c r="E17" i="2"/>
  <c r="B3" i="13" s="1"/>
  <c r="E145" i="2"/>
  <c r="B11" i="13" s="1"/>
  <c r="E49" i="2"/>
  <c r="B5" i="13" s="1"/>
  <c r="E1" i="2"/>
  <c r="B2" i="13" s="1"/>
  <c r="C2" i="13" l="1"/>
  <c r="C11" i="13"/>
  <c r="C10" i="13"/>
  <c r="C7" i="13"/>
  <c r="C8" i="13"/>
  <c r="C9" i="13"/>
  <c r="C4" i="13"/>
  <c r="C5" i="13"/>
  <c r="C6" i="13"/>
  <c r="C3" i="13"/>
</calcChain>
</file>

<file path=xl/sharedStrings.xml><?xml version="1.0" encoding="utf-8"?>
<sst xmlns="http://schemas.openxmlformats.org/spreadsheetml/2006/main" count="691" uniqueCount="77">
  <si>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</si>
  <si>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</si>
  <si>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</si>
  <si>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</si>
  <si>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</si>
  <si>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</si>
  <si>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</si>
  <si>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</si>
  <si>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</si>
  <si>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</si>
  <si>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</si>
  <si>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</si>
  <si>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</si>
  <si>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</si>
  <si>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</si>
  <si>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</si>
  <si>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</si>
  <si>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</si>
  <si>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</si>
  <si>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</si>
  <si>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</si>
  <si>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</si>
  <si>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</si>
  <si>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</si>
  <si>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</si>
  <si>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</si>
  <si>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</si>
  <si>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</si>
  <si>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</si>
  <si>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</si>
  <si>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</si>
  <si>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</si>
  <si>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</si>
  <si>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</si>
  <si>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</si>
  <si>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maximal 3 Läufe - Zeiten je Sportler addiert</t>
  </si>
  <si>
    <t>1. Lauf</t>
  </si>
  <si>
    <t>2. Lauf</t>
  </si>
  <si>
    <t>Gesamtzeit</t>
  </si>
  <si>
    <t>30 m - Sprint</t>
  </si>
  <si>
    <t>30 m-Hindernis-Sprintstaffel</t>
  </si>
  <si>
    <t>Nachname</t>
  </si>
  <si>
    <t>Ziel-Weitsprung</t>
  </si>
  <si>
    <t>1,25 m</t>
  </si>
  <si>
    <t>1,50 m</t>
  </si>
  <si>
    <t>1,75 m</t>
  </si>
  <si>
    <t>2,00 m</t>
  </si>
  <si>
    <t>2,25 m</t>
  </si>
  <si>
    <t>2,50 m</t>
  </si>
  <si>
    <t>Summe:</t>
  </si>
  <si>
    <t>1,00 m</t>
  </si>
  <si>
    <t>2,75 m</t>
  </si>
  <si>
    <t>3,00 m</t>
  </si>
  <si>
    <t>3,25 m</t>
  </si>
  <si>
    <t>3,50 m</t>
  </si>
  <si>
    <t>Punkte</t>
  </si>
  <si>
    <t>Schlagwurf</t>
  </si>
  <si>
    <t>1. Wurf</t>
  </si>
  <si>
    <t>2. Wurf</t>
  </si>
  <si>
    <t>3. Wurf</t>
  </si>
  <si>
    <t>4. Wurf</t>
  </si>
  <si>
    <t>Summe drei beste Würfe</t>
  </si>
  <si>
    <t>Teamname</t>
  </si>
  <si>
    <t>30m Sprint</t>
  </si>
  <si>
    <t>Rang-platz</t>
  </si>
  <si>
    <t>Hindernis-Sprintstaffel</t>
  </si>
  <si>
    <t>Gesamt-platz</t>
  </si>
  <si>
    <t>Gesamt-punkte</t>
  </si>
  <si>
    <t>x. Wettkampf in Ort</t>
  </si>
  <si>
    <t>Team U 8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</si>
  <si>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</si>
  <si>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Kinderleichtathletik-Pokal 2021</t>
  </si>
  <si>
    <t>2 Läufe - Zeiten je Sportler addiert</t>
  </si>
  <si>
    <t>Gesamtpunktzahl des Teams</t>
  </si>
  <si>
    <r>
      <t>2 Versuche je Weite und Sportler - kein Auslassen von Weiten -</t>
    </r>
    <r>
      <rPr>
        <b/>
        <sz val="8"/>
        <color rgb="FFFF0000"/>
        <rFont val="Calibri"/>
        <family val="2"/>
        <scheme val="minor"/>
      </rPr>
      <t xml:space="preserve"> je Weite 1 Pkt.</t>
    </r>
    <r>
      <rPr>
        <b/>
        <sz val="8"/>
        <color theme="1"/>
        <rFont val="Calibri"/>
        <family val="2"/>
        <scheme val="minor"/>
      </rPr>
      <t>, Reifenberührung bei Landung erlaubt, Reifenverschiebung ist ungültig,   o = gültig, x= ungültig</t>
    </r>
  </si>
  <si>
    <t>2 Versuche nacheinander - dann nächstes Kind - 3 besten Würfe je Kind gewertet, Zone = 1 m; pro Zone 1 Punkt</t>
  </si>
  <si>
    <t>KiLa-Mehrkampf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</si>
</sst>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/>
    <xf numFmtId="0" fontId="17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18" fillId="0" borderId="0" xfId="0" applyNumberFormat="1" applyFont="1" applyAlignment="1">
      <alignment horizontal="center"/>
    </xf>
    <xf numFmtId="0" fontId="9" fillId="0" borderId="0" xfId="0" applyFont="1"/>
    <xf numFmtId="0" fontId="0" fillId="3" borderId="9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12" xfId="0" applyFill="1" applyBorder="1" applyAlignment="1"/>
    <xf numFmtId="0" fontId="0" fillId="3" borderId="13" xfId="0" applyFill="1" applyBorder="1" applyAlignment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5" xfId="0" applyFill="1" applyBorder="1" applyAlignment="1"/>
    <xf numFmtId="0" fontId="0" fillId="3" borderId="0" xfId="0" applyFill="1" applyBorder="1" applyAlignment="1"/>
    <xf numFmtId="1" fontId="1" fillId="2" borderId="14" xfId="0" applyNumberFormat="1" applyFont="1" applyFill="1" applyBorder="1" applyAlignment="1">
      <alignment horizontal="center"/>
    </xf>
    <xf numFmtId="0" fontId="1" fillId="0" borderId="3" xfId="0" applyFont="1" applyBorder="1" applyAlignment="1"/>
    <xf numFmtId="0" fontId="2" fillId="0" borderId="3" xfId="0" applyFont="1" applyBorder="1" applyAlignment="1"/>
    <xf numFmtId="0" fontId="3" fillId="0" borderId="3" xfId="0" applyFont="1" applyBorder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0" fillId="0" borderId="3" xfId="0" applyFont="1" applyBorder="1" applyAlignment="1">
      <alignment horizontal="right" wrapText="1"/>
    </xf>
    <xf numFmtId="0" fontId="20" fillId="0" borderId="5" xfId="0" applyFont="1" applyBorder="1" applyAlignment="1">
      <alignment horizontal="right" wrapText="1"/>
    </xf>
    <xf numFmtId="0" fontId="2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7"/>
  <sheetViews>
    <sheetView workbookViewId="0">
      <selection activeCell="F8" sqref="F8"/>
    </sheetView>
  </sheetViews>
  <sheetFormatPr baseColWidth="10" defaultRowHeight="30" customHeight="1" x14ac:dyDescent="0.35"/>
  <cols>
    <col min="1" max="2" width="21.7265625" customWidth="1"/>
    <col min="3" max="4" width="15.7265625" customWidth="1"/>
  </cols>
  <sheetData>
    <row r="1" spans="1:3" ht="30" customHeight="1" thickBot="1" x14ac:dyDescent="0.4">
      <c r="A1" s="3" t="s">
        <v>25</v>
      </c>
    </row>
    <row r="2" spans="1:3" ht="30" customHeight="1" thickBot="1" x14ac:dyDescent="0.4">
      <c r="A2" s="1" t="s">
        <v>1</v>
      </c>
      <c r="B2" s="1" t="s">
        <v>0</v>
      </c>
      <c r="C2" s="1" t="s">
        <v>2</v>
      </c>
    </row>
    <row r="3" spans="1:3" ht="30" customHeight="1" thickBot="1" x14ac:dyDescent="0.4">
      <c r="A3" s="2" t="s">
        <v>4</v>
      </c>
      <c r="B3" s="2" t="s">
        <v>3</v>
      </c>
      <c r="C3" s="2"/>
    </row>
    <row r="4" spans="1:3" ht="30" customHeight="1" thickBot="1" x14ac:dyDescent="0.4">
      <c r="A4" s="2" t="s">
        <v>6</v>
      </c>
      <c r="B4" s="2" t="s">
        <v>5</v>
      </c>
      <c r="C4" s="2"/>
    </row>
    <row r="5" spans="1:3" ht="30" customHeight="1" thickBot="1" x14ac:dyDescent="0.4">
      <c r="A5" s="2" t="s">
        <v>8</v>
      </c>
      <c r="B5" s="2" t="s">
        <v>7</v>
      </c>
      <c r="C5" s="2"/>
    </row>
    <row r="6" spans="1:3" ht="30" customHeight="1" thickBot="1" x14ac:dyDescent="0.4">
      <c r="A6" s="2" t="s">
        <v>10</v>
      </c>
      <c r="B6" s="2" t="s">
        <v>9</v>
      </c>
      <c r="C6" s="2"/>
    </row>
    <row r="7" spans="1:3" ht="30" customHeight="1" thickBot="1" x14ac:dyDescent="0.4">
      <c r="A7" s="2" t="s">
        <v>12</v>
      </c>
      <c r="B7" s="2" t="s">
        <v>11</v>
      </c>
      <c r="C7" s="2"/>
    </row>
    <row r="8" spans="1:3" ht="30" customHeight="1" thickBot="1" x14ac:dyDescent="0.4">
      <c r="A8" s="2" t="s">
        <v>14</v>
      </c>
      <c r="B8" s="2" t="s">
        <v>13</v>
      </c>
      <c r="C8" s="2"/>
    </row>
    <row r="9" spans="1:3" ht="30" customHeight="1" thickBot="1" x14ac:dyDescent="0.4">
      <c r="A9" s="2" t="s">
        <v>16</v>
      </c>
      <c r="B9" s="2" t="s">
        <v>15</v>
      </c>
      <c r="C9" s="2"/>
    </row>
    <row r="10" spans="1:3" ht="30" customHeight="1" thickBot="1" x14ac:dyDescent="0.4">
      <c r="A10" s="2" t="s">
        <v>18</v>
      </c>
      <c r="B10" s="2" t="s">
        <v>17</v>
      </c>
      <c r="C10" s="2"/>
    </row>
    <row r="11" spans="1:3" ht="30" customHeight="1" thickBot="1" x14ac:dyDescent="0.4">
      <c r="A11" s="2" t="s">
        <v>20</v>
      </c>
      <c r="B11" s="2" t="s">
        <v>19</v>
      </c>
      <c r="C11" s="2"/>
    </row>
    <row r="12" spans="1:3" ht="30" customHeight="1" thickBot="1" x14ac:dyDescent="0.4">
      <c r="A12" s="2" t="s">
        <v>22</v>
      </c>
      <c r="B12" s="2" t="s">
        <v>21</v>
      </c>
      <c r="C12" s="2"/>
    </row>
    <row r="13" spans="1:3" ht="30" customHeight="1" thickBot="1" x14ac:dyDescent="0.4">
      <c r="A13" s="2" t="s">
        <v>24</v>
      </c>
      <c r="B13" s="2" t="s">
        <v>23</v>
      </c>
      <c r="C13" s="2"/>
    </row>
    <row r="16" spans="1:3" ht="30" customHeight="1" thickBot="1" x14ac:dyDescent="0.4"/>
    <row r="17" spans="1:3" ht="30" customHeight="1" thickBot="1" x14ac:dyDescent="0.4">
      <c r="A17" s="3" t="s">
        <v>26</v>
      </c>
    </row>
    <row r="18" spans="1:3" ht="30" customHeight="1" thickBot="1" x14ac:dyDescent="0.4">
      <c r="A18" s="1" t="s">
        <v>1</v>
      </c>
      <c r="B18" s="1" t="s">
        <v>0</v>
      </c>
      <c r="C18" s="1" t="s">
        <v>2</v>
      </c>
    </row>
    <row r="19" spans="1:3" ht="30" customHeight="1" thickBot="1" x14ac:dyDescent="0.4">
      <c r="A19" s="2" t="s">
        <v>4</v>
      </c>
      <c r="B19" s="2" t="s">
        <v>3</v>
      </c>
      <c r="C19" s="2"/>
    </row>
    <row r="20" spans="1:3" ht="30" customHeight="1" thickBot="1" x14ac:dyDescent="0.4">
      <c r="A20" s="2" t="s">
        <v>6</v>
      </c>
      <c r="B20" s="2" t="s">
        <v>5</v>
      </c>
      <c r="C20" s="2"/>
    </row>
    <row r="21" spans="1:3" ht="30" customHeight="1" thickBot="1" x14ac:dyDescent="0.4">
      <c r="A21" s="2" t="s">
        <v>8</v>
      </c>
      <c r="B21" s="2" t="s">
        <v>7</v>
      </c>
      <c r="C21" s="2"/>
    </row>
    <row r="22" spans="1:3" ht="30" customHeight="1" thickBot="1" x14ac:dyDescent="0.4">
      <c r="A22" s="2" t="s">
        <v>10</v>
      </c>
      <c r="B22" s="2" t="s">
        <v>9</v>
      </c>
      <c r="C22" s="2"/>
    </row>
    <row r="23" spans="1:3" ht="30" customHeight="1" thickBot="1" x14ac:dyDescent="0.4">
      <c r="A23" s="2" t="s">
        <v>12</v>
      </c>
      <c r="B23" s="2" t="s">
        <v>11</v>
      </c>
      <c r="C23" s="2"/>
    </row>
    <row r="24" spans="1:3" ht="30" customHeight="1" thickBot="1" x14ac:dyDescent="0.4">
      <c r="A24" s="2" t="s">
        <v>14</v>
      </c>
      <c r="B24" s="2" t="s">
        <v>13</v>
      </c>
      <c r="C24" s="2"/>
    </row>
    <row r="25" spans="1:3" ht="30" customHeight="1" thickBot="1" x14ac:dyDescent="0.4">
      <c r="A25" s="2" t="s">
        <v>16</v>
      </c>
      <c r="B25" s="2" t="s">
        <v>15</v>
      </c>
      <c r="C25" s="2"/>
    </row>
    <row r="26" spans="1:3" ht="30" customHeight="1" thickBot="1" x14ac:dyDescent="0.4">
      <c r="A26" s="2" t="s">
        <v>18</v>
      </c>
      <c r="B26" s="2" t="s">
        <v>17</v>
      </c>
      <c r="C26" s="2"/>
    </row>
    <row r="27" spans="1:3" ht="30" customHeight="1" thickBot="1" x14ac:dyDescent="0.4">
      <c r="A27" s="2" t="s">
        <v>20</v>
      </c>
      <c r="B27" s="2" t="s">
        <v>19</v>
      </c>
      <c r="C27" s="2"/>
    </row>
    <row r="28" spans="1:3" ht="30" customHeight="1" thickBot="1" x14ac:dyDescent="0.4">
      <c r="A28" s="2" t="s">
        <v>22</v>
      </c>
      <c r="B28" s="2" t="s">
        <v>21</v>
      </c>
      <c r="C28" s="2"/>
    </row>
    <row r="29" spans="1:3" ht="30" customHeight="1" thickBot="1" x14ac:dyDescent="0.4">
      <c r="A29" s="2" t="s">
        <v>24</v>
      </c>
      <c r="B29" s="2" t="s">
        <v>23</v>
      </c>
      <c r="C29" s="2"/>
    </row>
    <row r="32" spans="1:3" ht="30" customHeight="1" thickBot="1" x14ac:dyDescent="0.4"/>
    <row r="33" spans="1:3" ht="30" customHeight="1" thickBot="1" x14ac:dyDescent="0.4">
      <c r="A33" s="3" t="s">
        <v>27</v>
      </c>
    </row>
    <row r="34" spans="1:3" ht="30" customHeight="1" thickBot="1" x14ac:dyDescent="0.4">
      <c r="A34" s="1" t="s">
        <v>1</v>
      </c>
      <c r="B34" s="1" t="s">
        <v>0</v>
      </c>
      <c r="C34" s="1" t="s">
        <v>2</v>
      </c>
    </row>
    <row r="35" spans="1:3" ht="30" customHeight="1" thickBot="1" x14ac:dyDescent="0.4">
      <c r="A35" s="2" t="s">
        <v>4</v>
      </c>
      <c r="B35" s="2" t="s">
        <v>3</v>
      </c>
      <c r="C35" s="2"/>
    </row>
    <row r="36" spans="1:3" ht="30" customHeight="1" thickBot="1" x14ac:dyDescent="0.4">
      <c r="A36" s="2" t="s">
        <v>6</v>
      </c>
      <c r="B36" s="2" t="s">
        <v>5</v>
      </c>
      <c r="C36" s="2"/>
    </row>
    <row r="37" spans="1:3" ht="30" customHeight="1" thickBot="1" x14ac:dyDescent="0.4">
      <c r="A37" s="2" t="s">
        <v>8</v>
      </c>
      <c r="B37" s="2" t="s">
        <v>7</v>
      </c>
      <c r="C37" s="2"/>
    </row>
    <row r="38" spans="1:3" ht="30" customHeight="1" thickBot="1" x14ac:dyDescent="0.4">
      <c r="A38" s="2" t="s">
        <v>10</v>
      </c>
      <c r="B38" s="2" t="s">
        <v>9</v>
      </c>
      <c r="C38" s="2"/>
    </row>
    <row r="39" spans="1:3" ht="30" customHeight="1" thickBot="1" x14ac:dyDescent="0.4">
      <c r="A39" s="2" t="s">
        <v>12</v>
      </c>
      <c r="B39" s="2" t="s">
        <v>11</v>
      </c>
      <c r="C39" s="2"/>
    </row>
    <row r="40" spans="1:3" ht="30" customHeight="1" thickBot="1" x14ac:dyDescent="0.4">
      <c r="A40" s="2" t="s">
        <v>14</v>
      </c>
      <c r="B40" s="2" t="s">
        <v>13</v>
      </c>
      <c r="C40" s="2"/>
    </row>
    <row r="41" spans="1:3" ht="30" customHeight="1" thickBot="1" x14ac:dyDescent="0.4">
      <c r="A41" s="2" t="s">
        <v>16</v>
      </c>
      <c r="B41" s="2" t="s">
        <v>15</v>
      </c>
      <c r="C41" s="2"/>
    </row>
    <row r="42" spans="1:3" ht="30" customHeight="1" thickBot="1" x14ac:dyDescent="0.4">
      <c r="A42" s="2" t="s">
        <v>18</v>
      </c>
      <c r="B42" s="2" t="s">
        <v>17</v>
      </c>
      <c r="C42" s="2"/>
    </row>
    <row r="43" spans="1:3" ht="30" customHeight="1" thickBot="1" x14ac:dyDescent="0.4">
      <c r="A43" s="2" t="s">
        <v>20</v>
      </c>
      <c r="B43" s="2" t="s">
        <v>19</v>
      </c>
      <c r="C43" s="2"/>
    </row>
    <row r="44" spans="1:3" ht="30" customHeight="1" thickBot="1" x14ac:dyDescent="0.4">
      <c r="A44" s="2" t="s">
        <v>22</v>
      </c>
      <c r="B44" s="2" t="s">
        <v>21</v>
      </c>
      <c r="C44" s="2"/>
    </row>
    <row r="45" spans="1:3" ht="30" customHeight="1" thickBot="1" x14ac:dyDescent="0.4">
      <c r="A45" s="2" t="s">
        <v>24</v>
      </c>
      <c r="B45" s="2" t="s">
        <v>23</v>
      </c>
      <c r="C45" s="2"/>
    </row>
    <row r="48" spans="1:3" ht="30" customHeight="1" thickBot="1" x14ac:dyDescent="0.4"/>
    <row r="49" spans="1:3" ht="30" customHeight="1" thickBot="1" x14ac:dyDescent="0.4">
      <c r="A49" s="3" t="s">
        <v>28</v>
      </c>
    </row>
    <row r="50" spans="1:3" ht="30" customHeight="1" thickBot="1" x14ac:dyDescent="0.4">
      <c r="A50" s="1" t="s">
        <v>1</v>
      </c>
      <c r="B50" s="1" t="s">
        <v>0</v>
      </c>
      <c r="C50" s="1" t="s">
        <v>2</v>
      </c>
    </row>
    <row r="51" spans="1:3" ht="30" customHeight="1" thickBot="1" x14ac:dyDescent="0.4">
      <c r="A51" s="2" t="s">
        <v>4</v>
      </c>
      <c r="B51" s="2" t="s">
        <v>3</v>
      </c>
      <c r="C51" s="2"/>
    </row>
    <row r="52" spans="1:3" ht="30" customHeight="1" thickBot="1" x14ac:dyDescent="0.4">
      <c r="A52" s="2" t="s">
        <v>6</v>
      </c>
      <c r="B52" s="2" t="s">
        <v>5</v>
      </c>
      <c r="C52" s="2"/>
    </row>
    <row r="53" spans="1:3" ht="30" customHeight="1" thickBot="1" x14ac:dyDescent="0.4">
      <c r="A53" s="2" t="s">
        <v>8</v>
      </c>
      <c r="B53" s="2" t="s">
        <v>7</v>
      </c>
      <c r="C53" s="2"/>
    </row>
    <row r="54" spans="1:3" ht="30" customHeight="1" thickBot="1" x14ac:dyDescent="0.4">
      <c r="A54" s="2" t="s">
        <v>10</v>
      </c>
      <c r="B54" s="2" t="s">
        <v>9</v>
      </c>
      <c r="C54" s="2"/>
    </row>
    <row r="55" spans="1:3" ht="30" customHeight="1" thickBot="1" x14ac:dyDescent="0.4">
      <c r="A55" s="2" t="s">
        <v>12</v>
      </c>
      <c r="B55" s="2" t="s">
        <v>11</v>
      </c>
      <c r="C55" s="2"/>
    </row>
    <row r="56" spans="1:3" ht="30" customHeight="1" thickBot="1" x14ac:dyDescent="0.4">
      <c r="A56" s="2" t="s">
        <v>14</v>
      </c>
      <c r="B56" s="2" t="s">
        <v>13</v>
      </c>
      <c r="C56" s="2"/>
    </row>
    <row r="57" spans="1:3" ht="30" customHeight="1" thickBot="1" x14ac:dyDescent="0.4">
      <c r="A57" s="2" t="s">
        <v>16</v>
      </c>
      <c r="B57" s="2" t="s">
        <v>15</v>
      </c>
      <c r="C57" s="2"/>
    </row>
    <row r="58" spans="1:3" ht="30" customHeight="1" thickBot="1" x14ac:dyDescent="0.4">
      <c r="A58" s="2" t="s">
        <v>18</v>
      </c>
      <c r="B58" s="2" t="s">
        <v>17</v>
      </c>
      <c r="C58" s="2"/>
    </row>
    <row r="59" spans="1:3" ht="30" customHeight="1" thickBot="1" x14ac:dyDescent="0.4">
      <c r="A59" s="2" t="s">
        <v>20</v>
      </c>
      <c r="B59" s="2" t="s">
        <v>19</v>
      </c>
      <c r="C59" s="2"/>
    </row>
    <row r="60" spans="1:3" ht="30" customHeight="1" thickBot="1" x14ac:dyDescent="0.4">
      <c r="A60" s="2" t="s">
        <v>22</v>
      </c>
      <c r="B60" s="2" t="s">
        <v>21</v>
      </c>
      <c r="C60" s="2"/>
    </row>
    <row r="61" spans="1:3" ht="30" customHeight="1" thickBot="1" x14ac:dyDescent="0.4">
      <c r="A61" s="2" t="s">
        <v>24</v>
      </c>
      <c r="B61" s="2" t="s">
        <v>23</v>
      </c>
      <c r="C61" s="2"/>
    </row>
    <row r="64" spans="1:3" ht="30" customHeight="1" thickBot="1" x14ac:dyDescent="0.4"/>
    <row r="65" spans="1:3" ht="30" customHeight="1" thickBot="1" x14ac:dyDescent="0.4">
      <c r="A65" s="3" t="s">
        <v>34</v>
      </c>
    </row>
    <row r="66" spans="1:3" ht="30" customHeight="1" thickBot="1" x14ac:dyDescent="0.4">
      <c r="A66" s="1" t="s">
        <v>1</v>
      </c>
      <c r="B66" s="1" t="s">
        <v>0</v>
      </c>
      <c r="C66" s="1" t="s">
        <v>2</v>
      </c>
    </row>
    <row r="67" spans="1:3" ht="30" customHeight="1" thickBot="1" x14ac:dyDescent="0.4">
      <c r="A67" s="2" t="s">
        <v>4</v>
      </c>
      <c r="B67" s="2" t="s">
        <v>3</v>
      </c>
      <c r="C67" s="2"/>
    </row>
    <row r="68" spans="1:3" ht="30" customHeight="1" thickBot="1" x14ac:dyDescent="0.4">
      <c r="A68" s="2" t="s">
        <v>6</v>
      </c>
      <c r="B68" s="2" t="s">
        <v>5</v>
      </c>
      <c r="C68" s="2"/>
    </row>
    <row r="69" spans="1:3" ht="30" customHeight="1" thickBot="1" x14ac:dyDescent="0.4">
      <c r="A69" s="2" t="s">
        <v>8</v>
      </c>
      <c r="B69" s="2" t="s">
        <v>7</v>
      </c>
      <c r="C69" s="2"/>
    </row>
    <row r="70" spans="1:3" ht="30" customHeight="1" thickBot="1" x14ac:dyDescent="0.4">
      <c r="A70" s="2" t="s">
        <v>10</v>
      </c>
      <c r="B70" s="2" t="s">
        <v>9</v>
      </c>
      <c r="C70" s="2"/>
    </row>
    <row r="71" spans="1:3" ht="30" customHeight="1" thickBot="1" x14ac:dyDescent="0.4">
      <c r="A71" s="2" t="s">
        <v>12</v>
      </c>
      <c r="B71" s="2" t="s">
        <v>11</v>
      </c>
      <c r="C71" s="2"/>
    </row>
    <row r="72" spans="1:3" ht="30" customHeight="1" thickBot="1" x14ac:dyDescent="0.4">
      <c r="A72" s="2" t="s">
        <v>14</v>
      </c>
      <c r="B72" s="2" t="s">
        <v>13</v>
      </c>
      <c r="C72" s="2"/>
    </row>
    <row r="73" spans="1:3" ht="30" customHeight="1" thickBot="1" x14ac:dyDescent="0.4">
      <c r="A73" s="2" t="s">
        <v>16</v>
      </c>
      <c r="B73" s="2" t="s">
        <v>15</v>
      </c>
      <c r="C73" s="2"/>
    </row>
    <row r="74" spans="1:3" ht="30" customHeight="1" thickBot="1" x14ac:dyDescent="0.4">
      <c r="A74" s="2" t="s">
        <v>18</v>
      </c>
      <c r="B74" s="2" t="s">
        <v>17</v>
      </c>
      <c r="C74" s="2"/>
    </row>
    <row r="75" spans="1:3" ht="30" customHeight="1" thickBot="1" x14ac:dyDescent="0.4">
      <c r="A75" s="2" t="s">
        <v>20</v>
      </c>
      <c r="B75" s="2" t="s">
        <v>19</v>
      </c>
      <c r="C75" s="2"/>
    </row>
    <row r="76" spans="1:3" ht="30" customHeight="1" thickBot="1" x14ac:dyDescent="0.4">
      <c r="A76" s="2" t="s">
        <v>22</v>
      </c>
      <c r="B76" s="2" t="s">
        <v>21</v>
      </c>
      <c r="C76" s="2"/>
    </row>
    <row r="77" spans="1:3" ht="30" customHeight="1" thickBot="1" x14ac:dyDescent="0.4">
      <c r="A77" s="2" t="s">
        <v>24</v>
      </c>
      <c r="B77" s="2" t="s">
        <v>23</v>
      </c>
      <c r="C77" s="2"/>
    </row>
    <row r="80" spans="1:3" ht="30" customHeight="1" thickBot="1" x14ac:dyDescent="0.4"/>
    <row r="81" spans="1:3" ht="30" customHeight="1" thickBot="1" x14ac:dyDescent="0.4">
      <c r="A81" s="3" t="s">
        <v>33</v>
      </c>
    </row>
    <row r="82" spans="1:3" ht="30" customHeight="1" thickBot="1" x14ac:dyDescent="0.4">
      <c r="A82" s="1" t="s">
        <v>1</v>
      </c>
      <c r="B82" s="1" t="s">
        <v>0</v>
      </c>
      <c r="C82" s="1" t="s">
        <v>2</v>
      </c>
    </row>
    <row r="83" spans="1:3" ht="30" customHeight="1" thickBot="1" x14ac:dyDescent="0.4">
      <c r="A83" s="2" t="s">
        <v>4</v>
      </c>
      <c r="B83" s="2" t="s">
        <v>3</v>
      </c>
      <c r="C83" s="2"/>
    </row>
    <row r="84" spans="1:3" ht="30" customHeight="1" thickBot="1" x14ac:dyDescent="0.4">
      <c r="A84" s="2" t="s">
        <v>6</v>
      </c>
      <c r="B84" s="2" t="s">
        <v>5</v>
      </c>
      <c r="C84" s="2"/>
    </row>
    <row r="85" spans="1:3" ht="30" customHeight="1" thickBot="1" x14ac:dyDescent="0.4">
      <c r="A85" s="2" t="s">
        <v>8</v>
      </c>
      <c r="B85" s="2" t="s">
        <v>7</v>
      </c>
      <c r="C85" s="2"/>
    </row>
    <row r="86" spans="1:3" ht="30" customHeight="1" thickBot="1" x14ac:dyDescent="0.4">
      <c r="A86" s="2" t="s">
        <v>10</v>
      </c>
      <c r="B86" s="2" t="s">
        <v>9</v>
      </c>
      <c r="C86" s="2"/>
    </row>
    <row r="87" spans="1:3" ht="30" customHeight="1" thickBot="1" x14ac:dyDescent="0.4">
      <c r="A87" s="2" t="s">
        <v>12</v>
      </c>
      <c r="B87" s="2" t="s">
        <v>11</v>
      </c>
      <c r="C87" s="2"/>
    </row>
    <row r="88" spans="1:3" ht="30" customHeight="1" thickBot="1" x14ac:dyDescent="0.4">
      <c r="A88" s="2" t="s">
        <v>14</v>
      </c>
      <c r="B88" s="2" t="s">
        <v>13</v>
      </c>
      <c r="C88" s="2"/>
    </row>
    <row r="89" spans="1:3" ht="30" customHeight="1" thickBot="1" x14ac:dyDescent="0.4">
      <c r="A89" s="2" t="s">
        <v>16</v>
      </c>
      <c r="B89" s="2" t="s">
        <v>15</v>
      </c>
      <c r="C89" s="2"/>
    </row>
    <row r="90" spans="1:3" ht="30" customHeight="1" thickBot="1" x14ac:dyDescent="0.4">
      <c r="A90" s="2" t="s">
        <v>18</v>
      </c>
      <c r="B90" s="2" t="s">
        <v>17</v>
      </c>
      <c r="C90" s="2"/>
    </row>
    <row r="91" spans="1:3" ht="30" customHeight="1" thickBot="1" x14ac:dyDescent="0.4">
      <c r="A91" s="2" t="s">
        <v>20</v>
      </c>
      <c r="B91" s="2" t="s">
        <v>19</v>
      </c>
      <c r="C91" s="2"/>
    </row>
    <row r="92" spans="1:3" ht="30" customHeight="1" thickBot="1" x14ac:dyDescent="0.4">
      <c r="A92" s="2" t="s">
        <v>22</v>
      </c>
      <c r="B92" s="2" t="s">
        <v>21</v>
      </c>
      <c r="C92" s="2"/>
    </row>
    <row r="93" spans="1:3" ht="30" customHeight="1" thickBot="1" x14ac:dyDescent="0.4">
      <c r="A93" s="2" t="s">
        <v>24</v>
      </c>
      <c r="B93" s="2" t="s">
        <v>23</v>
      </c>
      <c r="C93" s="2"/>
    </row>
    <row r="96" spans="1:3" ht="30" customHeight="1" thickBot="1" x14ac:dyDescent="0.4"/>
    <row r="97" spans="1:3" ht="30" customHeight="1" thickBot="1" x14ac:dyDescent="0.4">
      <c r="A97" s="3" t="s">
        <v>32</v>
      </c>
    </row>
    <row r="98" spans="1:3" ht="30" customHeight="1" thickBot="1" x14ac:dyDescent="0.4">
      <c r="A98" s="1" t="s">
        <v>1</v>
      </c>
      <c r="B98" s="1" t="s">
        <v>0</v>
      </c>
      <c r="C98" s="1" t="s">
        <v>2</v>
      </c>
    </row>
    <row r="99" spans="1:3" ht="30" customHeight="1" thickBot="1" x14ac:dyDescent="0.4">
      <c r="A99" s="2" t="s">
        <v>4</v>
      </c>
      <c r="B99" s="2" t="s">
        <v>3</v>
      </c>
      <c r="C99" s="2"/>
    </row>
    <row r="100" spans="1:3" ht="30" customHeight="1" thickBot="1" x14ac:dyDescent="0.4">
      <c r="A100" s="2" t="s">
        <v>6</v>
      </c>
      <c r="B100" s="2" t="s">
        <v>5</v>
      </c>
      <c r="C100" s="2"/>
    </row>
    <row r="101" spans="1:3" ht="30" customHeight="1" thickBot="1" x14ac:dyDescent="0.4">
      <c r="A101" s="2" t="s">
        <v>8</v>
      </c>
      <c r="B101" s="2" t="s">
        <v>7</v>
      </c>
      <c r="C101" s="2"/>
    </row>
    <row r="102" spans="1:3" ht="30" customHeight="1" thickBot="1" x14ac:dyDescent="0.4">
      <c r="A102" s="2" t="s">
        <v>10</v>
      </c>
      <c r="B102" s="2" t="s">
        <v>9</v>
      </c>
      <c r="C102" s="2"/>
    </row>
    <row r="103" spans="1:3" ht="30" customHeight="1" thickBot="1" x14ac:dyDescent="0.4">
      <c r="A103" s="2" t="s">
        <v>12</v>
      </c>
      <c r="B103" s="2" t="s">
        <v>11</v>
      </c>
      <c r="C103" s="2"/>
    </row>
    <row r="104" spans="1:3" ht="30" customHeight="1" thickBot="1" x14ac:dyDescent="0.4">
      <c r="A104" s="2" t="s">
        <v>14</v>
      </c>
      <c r="B104" s="2" t="s">
        <v>13</v>
      </c>
      <c r="C104" s="2"/>
    </row>
    <row r="105" spans="1:3" ht="30" customHeight="1" thickBot="1" x14ac:dyDescent="0.4">
      <c r="A105" s="2" t="s">
        <v>16</v>
      </c>
      <c r="B105" s="2" t="s">
        <v>15</v>
      </c>
      <c r="C105" s="2"/>
    </row>
    <row r="106" spans="1:3" ht="30" customHeight="1" thickBot="1" x14ac:dyDescent="0.4">
      <c r="A106" s="2" t="s">
        <v>18</v>
      </c>
      <c r="B106" s="2" t="s">
        <v>17</v>
      </c>
      <c r="C106" s="2"/>
    </row>
    <row r="107" spans="1:3" ht="30" customHeight="1" thickBot="1" x14ac:dyDescent="0.4">
      <c r="A107" s="2" t="s">
        <v>20</v>
      </c>
      <c r="B107" s="2" t="s">
        <v>19</v>
      </c>
      <c r="C107" s="2"/>
    </row>
    <row r="108" spans="1:3" ht="30" customHeight="1" thickBot="1" x14ac:dyDescent="0.4">
      <c r="A108" s="2" t="s">
        <v>22</v>
      </c>
      <c r="B108" s="2" t="s">
        <v>21</v>
      </c>
      <c r="C108" s="2"/>
    </row>
    <row r="109" spans="1:3" ht="30" customHeight="1" thickBot="1" x14ac:dyDescent="0.4">
      <c r="A109" s="2" t="s">
        <v>24</v>
      </c>
      <c r="B109" s="2" t="s">
        <v>23</v>
      </c>
      <c r="C109" s="2"/>
    </row>
    <row r="112" spans="1:3" ht="30" customHeight="1" thickBot="1" x14ac:dyDescent="0.4"/>
    <row r="113" spans="1:3" ht="30" customHeight="1" thickBot="1" x14ac:dyDescent="0.4">
      <c r="A113" s="3" t="s">
        <v>31</v>
      </c>
    </row>
    <row r="114" spans="1:3" ht="30" customHeight="1" thickBot="1" x14ac:dyDescent="0.4">
      <c r="A114" s="1" t="s">
        <v>1</v>
      </c>
      <c r="B114" s="1" t="s">
        <v>0</v>
      </c>
      <c r="C114" s="1" t="s">
        <v>2</v>
      </c>
    </row>
    <row r="115" spans="1:3" ht="30" customHeight="1" thickBot="1" x14ac:dyDescent="0.4">
      <c r="A115" s="2" t="s">
        <v>4</v>
      </c>
      <c r="B115" s="2" t="s">
        <v>3</v>
      </c>
      <c r="C115" s="2"/>
    </row>
    <row r="116" spans="1:3" ht="30" customHeight="1" thickBot="1" x14ac:dyDescent="0.4">
      <c r="A116" s="2" t="s">
        <v>6</v>
      </c>
      <c r="B116" s="2" t="s">
        <v>5</v>
      </c>
      <c r="C116" s="2"/>
    </row>
    <row r="117" spans="1:3" ht="30" customHeight="1" thickBot="1" x14ac:dyDescent="0.4">
      <c r="A117" s="2" t="s">
        <v>8</v>
      </c>
      <c r="B117" s="2" t="s">
        <v>7</v>
      </c>
      <c r="C117" s="2"/>
    </row>
    <row r="118" spans="1:3" ht="30" customHeight="1" thickBot="1" x14ac:dyDescent="0.4">
      <c r="A118" s="2" t="s">
        <v>10</v>
      </c>
      <c r="B118" s="2" t="s">
        <v>9</v>
      </c>
      <c r="C118" s="2"/>
    </row>
    <row r="119" spans="1:3" ht="30" customHeight="1" thickBot="1" x14ac:dyDescent="0.4">
      <c r="A119" s="2" t="s">
        <v>12</v>
      </c>
      <c r="B119" s="2" t="s">
        <v>11</v>
      </c>
      <c r="C119" s="2"/>
    </row>
    <row r="120" spans="1:3" ht="30" customHeight="1" thickBot="1" x14ac:dyDescent="0.4">
      <c r="A120" s="2" t="s">
        <v>14</v>
      </c>
      <c r="B120" s="2" t="s">
        <v>13</v>
      </c>
      <c r="C120" s="2"/>
    </row>
    <row r="121" spans="1:3" ht="30" customHeight="1" thickBot="1" x14ac:dyDescent="0.4">
      <c r="A121" s="2" t="s">
        <v>16</v>
      </c>
      <c r="B121" s="2" t="s">
        <v>15</v>
      </c>
      <c r="C121" s="2"/>
    </row>
    <row r="122" spans="1:3" ht="30" customHeight="1" thickBot="1" x14ac:dyDescent="0.4">
      <c r="A122" s="2" t="s">
        <v>18</v>
      </c>
      <c r="B122" s="2" t="s">
        <v>17</v>
      </c>
      <c r="C122" s="2"/>
    </row>
    <row r="123" spans="1:3" ht="30" customHeight="1" thickBot="1" x14ac:dyDescent="0.4">
      <c r="A123" s="2" t="s">
        <v>20</v>
      </c>
      <c r="B123" s="2" t="s">
        <v>19</v>
      </c>
      <c r="C123" s="2"/>
    </row>
    <row r="124" spans="1:3" ht="30" customHeight="1" thickBot="1" x14ac:dyDescent="0.4">
      <c r="A124" s="2" t="s">
        <v>22</v>
      </c>
      <c r="B124" s="2" t="s">
        <v>21</v>
      </c>
      <c r="C124" s="2"/>
    </row>
    <row r="125" spans="1:3" ht="30" customHeight="1" thickBot="1" x14ac:dyDescent="0.4">
      <c r="A125" s="2" t="s">
        <v>24</v>
      </c>
      <c r="B125" s="2" t="s">
        <v>23</v>
      </c>
      <c r="C125" s="2"/>
    </row>
    <row r="128" spans="1:3" ht="30" customHeight="1" thickBot="1" x14ac:dyDescent="0.4"/>
    <row r="129" spans="1:3" ht="30" customHeight="1" thickBot="1" x14ac:dyDescent="0.4">
      <c r="A129" s="3" t="s">
        <v>30</v>
      </c>
    </row>
    <row r="130" spans="1:3" ht="30" customHeight="1" thickBot="1" x14ac:dyDescent="0.4">
      <c r="A130" s="1" t="s">
        <v>1</v>
      </c>
      <c r="B130" s="1" t="s">
        <v>0</v>
      </c>
      <c r="C130" s="1" t="s">
        <v>2</v>
      </c>
    </row>
    <row r="131" spans="1:3" ht="30" customHeight="1" thickBot="1" x14ac:dyDescent="0.4">
      <c r="A131" s="2" t="s">
        <v>4</v>
      </c>
      <c r="B131" s="2" t="s">
        <v>3</v>
      </c>
      <c r="C131" s="2"/>
    </row>
    <row r="132" spans="1:3" ht="30" customHeight="1" thickBot="1" x14ac:dyDescent="0.4">
      <c r="A132" s="2" t="s">
        <v>6</v>
      </c>
      <c r="B132" s="2" t="s">
        <v>5</v>
      </c>
      <c r="C132" s="2"/>
    </row>
    <row r="133" spans="1:3" ht="30" customHeight="1" thickBot="1" x14ac:dyDescent="0.4">
      <c r="A133" s="2" t="s">
        <v>8</v>
      </c>
      <c r="B133" s="2" t="s">
        <v>7</v>
      </c>
      <c r="C133" s="2"/>
    </row>
    <row r="134" spans="1:3" ht="30" customHeight="1" thickBot="1" x14ac:dyDescent="0.4">
      <c r="A134" s="2" t="s">
        <v>10</v>
      </c>
      <c r="B134" s="2" t="s">
        <v>9</v>
      </c>
      <c r="C134" s="2"/>
    </row>
    <row r="135" spans="1:3" ht="30" customHeight="1" thickBot="1" x14ac:dyDescent="0.4">
      <c r="A135" s="2" t="s">
        <v>12</v>
      </c>
      <c r="B135" s="2" t="s">
        <v>11</v>
      </c>
      <c r="C135" s="2"/>
    </row>
    <row r="136" spans="1:3" ht="30" customHeight="1" thickBot="1" x14ac:dyDescent="0.4">
      <c r="A136" s="2" t="s">
        <v>14</v>
      </c>
      <c r="B136" s="2" t="s">
        <v>13</v>
      </c>
      <c r="C136" s="2"/>
    </row>
    <row r="137" spans="1:3" ht="30" customHeight="1" thickBot="1" x14ac:dyDescent="0.4">
      <c r="A137" s="2" t="s">
        <v>16</v>
      </c>
      <c r="B137" s="2" t="s">
        <v>15</v>
      </c>
      <c r="C137" s="2"/>
    </row>
    <row r="138" spans="1:3" ht="30" customHeight="1" thickBot="1" x14ac:dyDescent="0.4">
      <c r="A138" s="2" t="s">
        <v>18</v>
      </c>
      <c r="B138" s="2" t="s">
        <v>17</v>
      </c>
      <c r="C138" s="2"/>
    </row>
    <row r="139" spans="1:3" ht="30" customHeight="1" thickBot="1" x14ac:dyDescent="0.4">
      <c r="A139" s="2" t="s">
        <v>20</v>
      </c>
      <c r="B139" s="2" t="s">
        <v>19</v>
      </c>
      <c r="C139" s="2"/>
    </row>
    <row r="140" spans="1:3" ht="30" customHeight="1" thickBot="1" x14ac:dyDescent="0.4">
      <c r="A140" s="2" t="s">
        <v>22</v>
      </c>
      <c r="B140" s="2" t="s">
        <v>21</v>
      </c>
      <c r="C140" s="2"/>
    </row>
    <row r="141" spans="1:3" ht="30" customHeight="1" thickBot="1" x14ac:dyDescent="0.4">
      <c r="A141" s="2" t="s">
        <v>24</v>
      </c>
      <c r="B141" s="2" t="s">
        <v>23</v>
      </c>
      <c r="C141" s="2"/>
    </row>
    <row r="144" spans="1:3" ht="30" customHeight="1" thickBot="1" x14ac:dyDescent="0.4"/>
    <row r="145" spans="1:3" ht="30" customHeight="1" thickBot="1" x14ac:dyDescent="0.4">
      <c r="A145" s="3" t="s">
        <v>29</v>
      </c>
    </row>
    <row r="146" spans="1:3" ht="30" customHeight="1" thickBot="1" x14ac:dyDescent="0.4">
      <c r="A146" s="1" t="s">
        <v>1</v>
      </c>
      <c r="B146" s="1" t="s">
        <v>0</v>
      </c>
      <c r="C146" s="1" t="s">
        <v>2</v>
      </c>
    </row>
    <row r="147" spans="1:3" ht="30" customHeight="1" thickBot="1" x14ac:dyDescent="0.4">
      <c r="A147" s="2" t="s">
        <v>4</v>
      </c>
      <c r="B147" s="2" t="s">
        <v>3</v>
      </c>
      <c r="C147" s="2"/>
    </row>
    <row r="148" spans="1:3" ht="30" customHeight="1" thickBot="1" x14ac:dyDescent="0.4">
      <c r="A148" s="2" t="s">
        <v>6</v>
      </c>
      <c r="B148" s="2" t="s">
        <v>5</v>
      </c>
      <c r="C148" s="2"/>
    </row>
    <row r="149" spans="1:3" ht="30" customHeight="1" thickBot="1" x14ac:dyDescent="0.4">
      <c r="A149" s="2" t="s">
        <v>8</v>
      </c>
      <c r="B149" s="2" t="s">
        <v>7</v>
      </c>
      <c r="C149" s="2"/>
    </row>
    <row r="150" spans="1:3" ht="30" customHeight="1" thickBot="1" x14ac:dyDescent="0.4">
      <c r="A150" s="2" t="s">
        <v>10</v>
      </c>
      <c r="B150" s="2" t="s">
        <v>9</v>
      </c>
      <c r="C150" s="2"/>
    </row>
    <row r="151" spans="1:3" ht="30" customHeight="1" thickBot="1" x14ac:dyDescent="0.4">
      <c r="A151" s="2" t="s">
        <v>12</v>
      </c>
      <c r="B151" s="2" t="s">
        <v>11</v>
      </c>
      <c r="C151" s="2"/>
    </row>
    <row r="152" spans="1:3" ht="30" customHeight="1" thickBot="1" x14ac:dyDescent="0.4">
      <c r="A152" s="2" t="s">
        <v>14</v>
      </c>
      <c r="B152" s="2" t="s">
        <v>13</v>
      </c>
      <c r="C152" s="2"/>
    </row>
    <row r="153" spans="1:3" ht="30" customHeight="1" thickBot="1" x14ac:dyDescent="0.4">
      <c r="A153" s="2" t="s">
        <v>16</v>
      </c>
      <c r="B153" s="2" t="s">
        <v>15</v>
      </c>
      <c r="C153" s="2"/>
    </row>
    <row r="154" spans="1:3" ht="30" customHeight="1" thickBot="1" x14ac:dyDescent="0.4">
      <c r="A154" s="2" t="s">
        <v>18</v>
      </c>
      <c r="B154" s="2" t="s">
        <v>17</v>
      </c>
      <c r="C154" s="2"/>
    </row>
    <row r="155" spans="1:3" ht="30" customHeight="1" thickBot="1" x14ac:dyDescent="0.4">
      <c r="A155" s="2" t="s">
        <v>20</v>
      </c>
      <c r="B155" s="2" t="s">
        <v>19</v>
      </c>
      <c r="C155" s="2"/>
    </row>
    <row r="156" spans="1:3" ht="30" customHeight="1" thickBot="1" x14ac:dyDescent="0.4">
      <c r="A156" s="2" t="s">
        <v>22</v>
      </c>
      <c r="B156" s="2" t="s">
        <v>21</v>
      </c>
      <c r="C156" s="2"/>
    </row>
    <row r="157" spans="1:3" ht="30" customHeight="1" thickBot="1" x14ac:dyDescent="0.4">
      <c r="A157" s="2" t="s">
        <v>24</v>
      </c>
      <c r="B157" s="2" t="s">
        <v>23</v>
      </c>
      <c r="C15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"/>
  <sheetViews>
    <sheetView tabSelected="1" workbookViewId="0">
      <selection activeCell="C1" sqref="C1:D1"/>
    </sheetView>
  </sheetViews>
  <sheetFormatPr baseColWidth="10" defaultRowHeight="30" customHeight="1" x14ac:dyDescent="0.35"/>
  <cols>
    <col min="1" max="2" width="21.7265625" customWidth="1"/>
    <col min="3" max="5" width="12.7265625" customWidth="1"/>
  </cols>
  <sheetData>
    <row r="1" spans="1:5" ht="30" customHeight="1" thickBot="1" x14ac:dyDescent="0.5">
      <c r="A1" s="4" t="str">
        <f>Teams!A1</f>
        <v>Teamname 1</v>
      </c>
      <c r="B1" s="5" t="s">
        <v>39</v>
      </c>
      <c r="C1" s="50" t="s">
        <v>72</v>
      </c>
      <c r="D1" s="50"/>
      <c r="E1" s="6">
        <f>SUM(SMALL(E3:E13,1),SMALL(E3:E13,2),SMALL(E3:E13,3),SMALL(E3:E13,4),SMALL(E3:E13,5),SMALL(E3:E13,6))</f>
        <v>0</v>
      </c>
    </row>
    <row r="2" spans="1:5" ht="30" customHeight="1" thickBot="1" x14ac:dyDescent="0.5">
      <c r="A2" s="4" t="s">
        <v>1</v>
      </c>
      <c r="B2" s="4" t="s">
        <v>0</v>
      </c>
      <c r="C2" s="4" t="s">
        <v>36</v>
      </c>
      <c r="D2" s="4" t="s">
        <v>37</v>
      </c>
      <c r="E2" s="7" t="s">
        <v>38</v>
      </c>
    </row>
    <row r="3" spans="1:5" ht="30" customHeight="1" thickBot="1" x14ac:dyDescent="0.4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4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4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4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4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4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4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4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4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4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4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4"/>
    <row r="17" spans="1:5" ht="30" customHeight="1" thickBot="1" x14ac:dyDescent="0.5">
      <c r="A17" s="4" t="str">
        <f>Teams!A17</f>
        <v>Teamname 2</v>
      </c>
      <c r="B17" s="5" t="s">
        <v>39</v>
      </c>
      <c r="C17" s="50" t="s">
        <v>72</v>
      </c>
      <c r="D17" s="50"/>
      <c r="E17" s="6">
        <f>SUM(SMALL(E19:E29,1),SMALL(E19:E29,2),SMALL(E19:E29,3),SMALL(E19:E29,4),SMALL(E19:E29,5),SMALL(E19:E29,6))</f>
        <v>0</v>
      </c>
    </row>
    <row r="18" spans="1:5" ht="30" customHeight="1" thickBot="1" x14ac:dyDescent="0.5">
      <c r="A18" s="4" t="s">
        <v>1</v>
      </c>
      <c r="B18" s="4" t="s">
        <v>0</v>
      </c>
      <c r="C18" s="4" t="s">
        <v>36</v>
      </c>
      <c r="D18" s="4" t="s">
        <v>37</v>
      </c>
      <c r="E18" s="7" t="s">
        <v>38</v>
      </c>
    </row>
    <row r="19" spans="1:5" ht="30" customHeight="1" thickBot="1" x14ac:dyDescent="0.4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4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4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4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4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4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4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4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4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4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4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4"/>
    <row r="33" spans="1:5" ht="30" customHeight="1" thickBot="1" x14ac:dyDescent="0.5">
      <c r="A33" s="4" t="str">
        <f>Teams!A33</f>
        <v>Teamname 3</v>
      </c>
      <c r="B33" s="5" t="s">
        <v>39</v>
      </c>
      <c r="C33" s="50" t="s">
        <v>72</v>
      </c>
      <c r="D33" s="50"/>
      <c r="E33" s="6">
        <f>SUM(SMALL(E35:E45,1),SMALL(E35:E45,2),SMALL(E35:E45,3),SMALL(E35:E45,4),SMALL(E35:E45,5),SMALL(E35:E45,6))</f>
        <v>0</v>
      </c>
    </row>
    <row r="34" spans="1:5" ht="30" customHeight="1" thickBot="1" x14ac:dyDescent="0.5">
      <c r="A34" s="4" t="s">
        <v>1</v>
      </c>
      <c r="B34" s="4" t="s">
        <v>0</v>
      </c>
      <c r="C34" s="4" t="s">
        <v>36</v>
      </c>
      <c r="D34" s="4" t="s">
        <v>37</v>
      </c>
      <c r="E34" s="7" t="s">
        <v>38</v>
      </c>
    </row>
    <row r="35" spans="1:5" ht="30" customHeight="1" thickBot="1" x14ac:dyDescent="0.4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4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4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4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4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4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4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4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4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4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4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4"/>
    <row r="49" spans="1:5" ht="30" customHeight="1" thickBot="1" x14ac:dyDescent="0.5">
      <c r="A49" s="4" t="str">
        <f>Teams!A49</f>
        <v>Teamname 4</v>
      </c>
      <c r="B49" s="5" t="s">
        <v>39</v>
      </c>
      <c r="C49" s="50" t="s">
        <v>35</v>
      </c>
      <c r="D49" s="50"/>
      <c r="E49" s="6">
        <f>SUM(SMALL(E51:E61,1),SMALL(E51:E61,2),SMALL(E51:E61,3),SMALL(E51:E61,4),SMALL(E51:E61,5),SMALL(E51:E61,6))</f>
        <v>0</v>
      </c>
    </row>
    <row r="50" spans="1:5" ht="30" customHeight="1" thickBot="1" x14ac:dyDescent="0.5">
      <c r="A50" s="4" t="s">
        <v>1</v>
      </c>
      <c r="B50" s="4" t="s">
        <v>0</v>
      </c>
      <c r="C50" s="4" t="s">
        <v>36</v>
      </c>
      <c r="D50" s="4" t="s">
        <v>37</v>
      </c>
      <c r="E50" s="7" t="s">
        <v>38</v>
      </c>
    </row>
    <row r="51" spans="1:5" ht="30" customHeight="1" thickBot="1" x14ac:dyDescent="0.4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4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4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4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4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4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4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4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4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4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4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4"/>
    <row r="65" spans="1:5" ht="30" customHeight="1" thickBot="1" x14ac:dyDescent="0.5">
      <c r="A65" s="4" t="str">
        <f>Teams!A65</f>
        <v>Teamname 5</v>
      </c>
      <c r="B65" s="5" t="s">
        <v>39</v>
      </c>
      <c r="C65" s="50" t="s">
        <v>72</v>
      </c>
      <c r="D65" s="50"/>
      <c r="E65" s="6">
        <f>SUM(SMALL(E67:E77,1),SMALL(E67:E77,2),SMALL(E67:E77,3),SMALL(E67:E77,4),SMALL(E67:E77,5),SMALL(E67:E77,6))</f>
        <v>0</v>
      </c>
    </row>
    <row r="66" spans="1:5" ht="30" customHeight="1" thickBot="1" x14ac:dyDescent="0.5">
      <c r="A66" s="4" t="s">
        <v>1</v>
      </c>
      <c r="B66" s="4" t="s">
        <v>0</v>
      </c>
      <c r="C66" s="4" t="s">
        <v>36</v>
      </c>
      <c r="D66" s="4" t="s">
        <v>37</v>
      </c>
      <c r="E66" s="7" t="s">
        <v>38</v>
      </c>
    </row>
    <row r="67" spans="1:5" ht="30" customHeight="1" thickBot="1" x14ac:dyDescent="0.4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4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4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4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4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4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4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4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4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4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4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4"/>
    <row r="81" spans="1:5" ht="30" customHeight="1" thickBot="1" x14ac:dyDescent="0.5">
      <c r="A81" s="4" t="str">
        <f>Teams!A81</f>
        <v>Teamname 6</v>
      </c>
      <c r="B81" s="5" t="s">
        <v>39</v>
      </c>
      <c r="C81" s="50" t="s">
        <v>72</v>
      </c>
      <c r="D81" s="50"/>
      <c r="E81" s="6">
        <f>SUM(SMALL(E83:E93,1),SMALL(E83:E93,2),SMALL(E83:E93,3),SMALL(E83:E93,4),SMALL(E83:E93,5),SMALL(E83:E93,6))</f>
        <v>0</v>
      </c>
    </row>
    <row r="82" spans="1:5" ht="30" customHeight="1" thickBot="1" x14ac:dyDescent="0.5">
      <c r="A82" s="4" t="s">
        <v>1</v>
      </c>
      <c r="B82" s="4" t="s">
        <v>0</v>
      </c>
      <c r="C82" s="4" t="s">
        <v>36</v>
      </c>
      <c r="D82" s="4" t="s">
        <v>37</v>
      </c>
      <c r="E82" s="7" t="s">
        <v>38</v>
      </c>
    </row>
    <row r="83" spans="1:5" ht="30" customHeight="1" thickBot="1" x14ac:dyDescent="0.4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4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4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4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4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4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4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4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4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4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4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4"/>
    <row r="97" spans="1:5" ht="30" customHeight="1" thickBot="1" x14ac:dyDescent="0.5">
      <c r="A97" s="4" t="str">
        <f>Teams!A97</f>
        <v>Teamname 7</v>
      </c>
      <c r="B97" s="5" t="s">
        <v>39</v>
      </c>
      <c r="C97" s="50" t="s">
        <v>72</v>
      </c>
      <c r="D97" s="50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5">
      <c r="A98" s="4" t="s">
        <v>1</v>
      </c>
      <c r="B98" s="4" t="s">
        <v>0</v>
      </c>
      <c r="C98" s="4" t="s">
        <v>36</v>
      </c>
      <c r="D98" s="4" t="s">
        <v>37</v>
      </c>
      <c r="E98" s="7" t="s">
        <v>38</v>
      </c>
    </row>
    <row r="99" spans="1:5" ht="30" customHeight="1" thickBot="1" x14ac:dyDescent="0.4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4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4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4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4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4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4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4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4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4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4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4"/>
    <row r="113" spans="1:5" ht="30" customHeight="1" thickBot="1" x14ac:dyDescent="0.5">
      <c r="A113" s="4" t="str">
        <f>Teams!A113</f>
        <v>Teamname 8</v>
      </c>
      <c r="B113" s="5" t="s">
        <v>39</v>
      </c>
      <c r="C113" s="50" t="s">
        <v>72</v>
      </c>
      <c r="D113" s="50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5">
      <c r="A114" s="4" t="s">
        <v>1</v>
      </c>
      <c r="B114" s="4" t="s">
        <v>0</v>
      </c>
      <c r="C114" s="4" t="s">
        <v>36</v>
      </c>
      <c r="D114" s="4" t="s">
        <v>37</v>
      </c>
      <c r="E114" s="7" t="s">
        <v>38</v>
      </c>
    </row>
    <row r="115" spans="1:5" ht="30" customHeight="1" thickBot="1" x14ac:dyDescent="0.4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4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4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4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4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4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4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4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4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4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4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4"/>
    <row r="129" spans="1:5" ht="30" customHeight="1" thickBot="1" x14ac:dyDescent="0.5">
      <c r="A129" s="4" t="str">
        <f>Teams!A129</f>
        <v>Teamname 9</v>
      </c>
      <c r="B129" s="5" t="s">
        <v>39</v>
      </c>
      <c r="C129" s="50" t="s">
        <v>72</v>
      </c>
      <c r="D129" s="50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5">
      <c r="A130" s="4" t="s">
        <v>1</v>
      </c>
      <c r="B130" s="4" t="s">
        <v>0</v>
      </c>
      <c r="C130" s="4" t="s">
        <v>36</v>
      </c>
      <c r="D130" s="4" t="s">
        <v>37</v>
      </c>
      <c r="E130" s="7" t="s">
        <v>38</v>
      </c>
    </row>
    <row r="131" spans="1:5" ht="30" customHeight="1" thickBot="1" x14ac:dyDescent="0.4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4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4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4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4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4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4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4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4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4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4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4"/>
    <row r="145" spans="1:5" ht="30" customHeight="1" thickBot="1" x14ac:dyDescent="0.5">
      <c r="A145" s="4" t="str">
        <f>Teams!A145</f>
        <v>Teamname 10</v>
      </c>
      <c r="B145" s="5" t="s">
        <v>39</v>
      </c>
      <c r="C145" s="50" t="s">
        <v>72</v>
      </c>
      <c r="D145" s="50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5">
      <c r="A146" s="4" t="s">
        <v>1</v>
      </c>
      <c r="B146" s="4" t="s">
        <v>0</v>
      </c>
      <c r="C146" s="4" t="s">
        <v>36</v>
      </c>
      <c r="D146" s="4" t="s">
        <v>37</v>
      </c>
      <c r="E146" s="7" t="s">
        <v>38</v>
      </c>
    </row>
    <row r="147" spans="1:5" ht="30" customHeight="1" thickBot="1" x14ac:dyDescent="0.4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4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4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4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4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4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4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4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4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4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4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</sheetData>
  <mergeCells count="10">
    <mergeCell ref="C145:D145"/>
    <mergeCell ref="C1:D1"/>
    <mergeCell ref="C17:D17"/>
    <mergeCell ref="C33:D33"/>
    <mergeCell ref="C49:D49"/>
    <mergeCell ref="C65:D65"/>
    <mergeCell ref="C81:D81"/>
    <mergeCell ref="C97:D97"/>
    <mergeCell ref="C113:D113"/>
    <mergeCell ref="C129:D129"/>
  </mergeCells>
  <pageMargins left="0.7" right="0.7" top="0.78740157499999996" bottom="0.78740157499999996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"/>
  <sheetViews>
    <sheetView workbookViewId="0">
      <selection activeCell="D145" sqref="D145:F145"/>
    </sheetView>
  </sheetViews>
  <sheetFormatPr baseColWidth="10" defaultRowHeight="30" customHeight="1" x14ac:dyDescent="0.35"/>
  <cols>
    <col min="1" max="2" width="21.7265625" customWidth="1"/>
    <col min="3" max="4" width="12.7265625" customWidth="1"/>
    <col min="5" max="5" width="13.7265625" customWidth="1"/>
    <col min="6" max="6" width="12.7265625" customWidth="1"/>
  </cols>
  <sheetData>
    <row r="1" spans="1:7" ht="30" customHeight="1" thickBot="1" x14ac:dyDescent="0.5">
      <c r="A1" s="4" t="str">
        <f>Teams!A1</f>
        <v>Teamname 1</v>
      </c>
      <c r="B1" s="54" t="s">
        <v>40</v>
      </c>
      <c r="C1" s="55"/>
      <c r="D1" s="56" t="s">
        <v>73</v>
      </c>
      <c r="E1" s="56"/>
      <c r="F1" s="57"/>
      <c r="G1" s="47"/>
    </row>
    <row r="2" spans="1:7" ht="30" customHeight="1" thickBot="1" x14ac:dyDescent="0.5">
      <c r="A2" s="4" t="s">
        <v>1</v>
      </c>
      <c r="B2" s="4" t="s">
        <v>41</v>
      </c>
      <c r="C2" s="51" t="s">
        <v>70</v>
      </c>
      <c r="D2" s="52"/>
      <c r="E2" s="52"/>
      <c r="F2" s="52"/>
      <c r="G2" s="53"/>
    </row>
    <row r="3" spans="1:7" ht="30" customHeight="1" thickBot="1" x14ac:dyDescent="0.4">
      <c r="A3" s="8" t="str">
        <f>Teams!A3</f>
        <v>Vorname 1</v>
      </c>
      <c r="B3" s="8" t="str">
        <f>Teams!B3</f>
        <v>Name 1</v>
      </c>
      <c r="C3" s="38"/>
      <c r="D3" s="39"/>
      <c r="E3" s="39"/>
      <c r="F3" s="39"/>
      <c r="G3" s="40"/>
    </row>
    <row r="4" spans="1:7" ht="30" customHeight="1" thickBot="1" x14ac:dyDescent="0.4">
      <c r="A4" s="8" t="str">
        <f>Teams!A4</f>
        <v>Vorname 2</v>
      </c>
      <c r="B4" s="8" t="str">
        <f>Teams!B4</f>
        <v>Name 2</v>
      </c>
      <c r="C4" s="41"/>
      <c r="D4" s="46"/>
      <c r="E4" s="46"/>
      <c r="F4" s="46"/>
      <c r="G4" s="42"/>
    </row>
    <row r="5" spans="1:7" ht="30" customHeight="1" thickBot="1" x14ac:dyDescent="0.4">
      <c r="A5" s="8" t="str">
        <f>Teams!A5</f>
        <v>Vorname 3</v>
      </c>
      <c r="B5" s="8" t="str">
        <f>Teams!B5</f>
        <v>Name 3</v>
      </c>
      <c r="C5" s="41"/>
      <c r="D5" s="46"/>
      <c r="E5" s="46"/>
      <c r="F5" s="46"/>
      <c r="G5" s="42"/>
    </row>
    <row r="6" spans="1:7" ht="30" customHeight="1" thickBot="1" x14ac:dyDescent="0.4">
      <c r="A6" s="8" t="str">
        <f>Teams!A6</f>
        <v>Vorname 4</v>
      </c>
      <c r="B6" s="8" t="str">
        <f>Teams!B6</f>
        <v>Name 4</v>
      </c>
      <c r="C6" s="41"/>
      <c r="D6" s="46"/>
      <c r="E6" s="46"/>
      <c r="F6" s="46"/>
      <c r="G6" s="42"/>
    </row>
    <row r="7" spans="1:7" ht="30" customHeight="1" thickBot="1" x14ac:dyDescent="0.4">
      <c r="A7" s="8" t="str">
        <f>Teams!A7</f>
        <v>Vorname 5</v>
      </c>
      <c r="B7" s="8" t="str">
        <f>Teams!B7</f>
        <v>Name 5</v>
      </c>
      <c r="C7" s="41"/>
      <c r="D7" s="46"/>
      <c r="E7" s="46"/>
      <c r="F7" s="46"/>
      <c r="G7" s="42"/>
    </row>
    <row r="8" spans="1:7" ht="30" customHeight="1" thickBot="1" x14ac:dyDescent="0.4">
      <c r="A8" s="8" t="str">
        <f>Teams!A8</f>
        <v>Vorname 6</v>
      </c>
      <c r="B8" s="8" t="str">
        <f>Teams!B8</f>
        <v>Name 6</v>
      </c>
      <c r="C8" s="41"/>
      <c r="D8" s="46"/>
      <c r="E8" s="46"/>
      <c r="F8" s="46"/>
      <c r="G8" s="42"/>
    </row>
    <row r="9" spans="1:7" ht="30" customHeight="1" thickBot="1" x14ac:dyDescent="0.4">
      <c r="A9" s="8" t="str">
        <f>Teams!A9</f>
        <v>Vorname 7</v>
      </c>
      <c r="B9" s="8" t="str">
        <f>Teams!B9</f>
        <v>Name 7</v>
      </c>
      <c r="C9" s="41"/>
      <c r="D9" s="46"/>
      <c r="E9" s="46"/>
      <c r="F9" s="46"/>
      <c r="G9" s="42"/>
    </row>
    <row r="10" spans="1:7" ht="30" customHeight="1" thickBot="1" x14ac:dyDescent="0.4">
      <c r="A10" s="8" t="str">
        <f>Teams!A10</f>
        <v>Vorname 8</v>
      </c>
      <c r="B10" s="8" t="str">
        <f>Teams!B10</f>
        <v>Name 8</v>
      </c>
      <c r="C10" s="41"/>
      <c r="D10" s="46"/>
      <c r="E10" s="46"/>
      <c r="F10" s="46"/>
      <c r="G10" s="42"/>
    </row>
    <row r="11" spans="1:7" ht="30" customHeight="1" thickBot="1" x14ac:dyDescent="0.4">
      <c r="A11" s="8" t="str">
        <f>Teams!A11</f>
        <v>Vorname 9</v>
      </c>
      <c r="B11" s="8" t="str">
        <f>Teams!B11</f>
        <v>Name 9</v>
      </c>
      <c r="C11" s="41"/>
      <c r="D11" s="46"/>
      <c r="E11" s="46"/>
      <c r="F11" s="46"/>
      <c r="G11" s="42"/>
    </row>
    <row r="12" spans="1:7" ht="30" customHeight="1" thickBot="1" x14ac:dyDescent="0.4">
      <c r="A12" s="8" t="str">
        <f>Teams!A12</f>
        <v>Vorname 10</v>
      </c>
      <c r="B12" s="8" t="str">
        <f>Teams!B12</f>
        <v>Name 10</v>
      </c>
      <c r="C12" s="41"/>
      <c r="D12" s="46"/>
      <c r="E12" s="46"/>
      <c r="F12" s="46"/>
      <c r="G12" s="42"/>
    </row>
    <row r="13" spans="1:7" ht="30" customHeight="1" thickBot="1" x14ac:dyDescent="0.4">
      <c r="A13" s="8" t="str">
        <f>Teams!A13</f>
        <v>Vorname 11</v>
      </c>
      <c r="B13" s="8" t="str">
        <f>Teams!B13</f>
        <v>Name 11</v>
      </c>
      <c r="C13" s="43"/>
      <c r="D13" s="44"/>
      <c r="E13" s="44"/>
      <c r="F13" s="44"/>
      <c r="G13" s="45"/>
    </row>
    <row r="16" spans="1:7" ht="30" customHeight="1" thickBot="1" x14ac:dyDescent="0.4"/>
    <row r="17" spans="1:7" ht="30" customHeight="1" thickBot="1" x14ac:dyDescent="0.5">
      <c r="A17" s="4" t="str">
        <f>Teams!A17</f>
        <v>Teamname 2</v>
      </c>
      <c r="B17" s="54" t="s">
        <v>40</v>
      </c>
      <c r="C17" s="55"/>
      <c r="D17" s="56" t="s">
        <v>73</v>
      </c>
      <c r="E17" s="56"/>
      <c r="F17" s="57"/>
      <c r="G17" s="47"/>
    </row>
    <row r="18" spans="1:7" ht="30" customHeight="1" thickBot="1" x14ac:dyDescent="0.5">
      <c r="A18" s="4" t="s">
        <v>1</v>
      </c>
      <c r="B18" s="4" t="s">
        <v>41</v>
      </c>
      <c r="C18" s="51" t="s">
        <v>70</v>
      </c>
      <c r="D18" s="52"/>
      <c r="E18" s="52"/>
      <c r="F18" s="52"/>
      <c r="G18" s="53"/>
    </row>
    <row r="19" spans="1:7" ht="30" customHeight="1" thickBot="1" x14ac:dyDescent="0.4">
      <c r="A19" s="8" t="str">
        <f>Teams!A19</f>
        <v>Vorname 1</v>
      </c>
      <c r="B19" s="8" t="str">
        <f>Teams!B19</f>
        <v>Name 1</v>
      </c>
      <c r="C19" s="38"/>
      <c r="D19" s="39"/>
      <c r="E19" s="39"/>
      <c r="F19" s="39"/>
      <c r="G19" s="40"/>
    </row>
    <row r="20" spans="1:7" ht="30" customHeight="1" thickBot="1" x14ac:dyDescent="0.4">
      <c r="A20" s="8" t="str">
        <f>Teams!A20</f>
        <v>Vorname 2</v>
      </c>
      <c r="B20" s="8" t="str">
        <f>Teams!B20</f>
        <v>Name 2</v>
      </c>
      <c r="C20" s="41"/>
      <c r="D20" s="46"/>
      <c r="E20" s="46"/>
      <c r="F20" s="46"/>
      <c r="G20" s="42"/>
    </row>
    <row r="21" spans="1:7" ht="30" customHeight="1" thickBot="1" x14ac:dyDescent="0.4">
      <c r="A21" s="8" t="str">
        <f>Teams!A21</f>
        <v>Vorname 3</v>
      </c>
      <c r="B21" s="8" t="str">
        <f>Teams!B21</f>
        <v>Name 3</v>
      </c>
      <c r="C21" s="41"/>
      <c r="D21" s="46"/>
      <c r="E21" s="46"/>
      <c r="F21" s="46"/>
      <c r="G21" s="42"/>
    </row>
    <row r="22" spans="1:7" ht="30" customHeight="1" thickBot="1" x14ac:dyDescent="0.4">
      <c r="A22" s="8" t="str">
        <f>Teams!A22</f>
        <v>Vorname 4</v>
      </c>
      <c r="B22" s="8" t="str">
        <f>Teams!B22</f>
        <v>Name 4</v>
      </c>
      <c r="C22" s="41"/>
      <c r="D22" s="46"/>
      <c r="E22" s="46"/>
      <c r="F22" s="46"/>
      <c r="G22" s="42"/>
    </row>
    <row r="23" spans="1:7" ht="30" customHeight="1" thickBot="1" x14ac:dyDescent="0.4">
      <c r="A23" s="8" t="str">
        <f>Teams!A23</f>
        <v>Vorname 5</v>
      </c>
      <c r="B23" s="8" t="str">
        <f>Teams!B23</f>
        <v>Name 5</v>
      </c>
      <c r="C23" s="41"/>
      <c r="D23" s="46"/>
      <c r="E23" s="46"/>
      <c r="F23" s="46"/>
      <c r="G23" s="42"/>
    </row>
    <row r="24" spans="1:7" ht="30" customHeight="1" thickBot="1" x14ac:dyDescent="0.4">
      <c r="A24" s="8" t="str">
        <f>Teams!A24</f>
        <v>Vorname 6</v>
      </c>
      <c r="B24" s="8" t="str">
        <f>Teams!B24</f>
        <v>Name 6</v>
      </c>
      <c r="C24" s="41"/>
      <c r="D24" s="46"/>
      <c r="E24" s="46"/>
      <c r="F24" s="46"/>
      <c r="G24" s="42"/>
    </row>
    <row r="25" spans="1:7" ht="30" customHeight="1" thickBot="1" x14ac:dyDescent="0.4">
      <c r="A25" s="8" t="str">
        <f>Teams!A25</f>
        <v>Vorname 7</v>
      </c>
      <c r="B25" s="8" t="str">
        <f>Teams!B25</f>
        <v>Name 7</v>
      </c>
      <c r="C25" s="41"/>
      <c r="D25" s="46"/>
      <c r="E25" s="46"/>
      <c r="F25" s="46"/>
      <c r="G25" s="42"/>
    </row>
    <row r="26" spans="1:7" ht="30" customHeight="1" thickBot="1" x14ac:dyDescent="0.4">
      <c r="A26" s="8" t="str">
        <f>Teams!A26</f>
        <v>Vorname 8</v>
      </c>
      <c r="B26" s="8" t="str">
        <f>Teams!B26</f>
        <v>Name 8</v>
      </c>
      <c r="C26" s="41"/>
      <c r="D26" s="46"/>
      <c r="E26" s="46"/>
      <c r="F26" s="46"/>
      <c r="G26" s="42"/>
    </row>
    <row r="27" spans="1:7" ht="30" customHeight="1" thickBot="1" x14ac:dyDescent="0.4">
      <c r="A27" s="8" t="str">
        <f>Teams!A27</f>
        <v>Vorname 9</v>
      </c>
      <c r="B27" s="8" t="str">
        <f>Teams!B27</f>
        <v>Name 9</v>
      </c>
      <c r="C27" s="41"/>
      <c r="D27" s="46"/>
      <c r="E27" s="46"/>
      <c r="F27" s="46"/>
      <c r="G27" s="42"/>
    </row>
    <row r="28" spans="1:7" ht="30" customHeight="1" thickBot="1" x14ac:dyDescent="0.4">
      <c r="A28" s="8" t="str">
        <f>Teams!A28</f>
        <v>Vorname 10</v>
      </c>
      <c r="B28" s="8" t="str">
        <f>Teams!B28</f>
        <v>Name 10</v>
      </c>
      <c r="C28" s="41"/>
      <c r="D28" s="46"/>
      <c r="E28" s="46"/>
      <c r="F28" s="46"/>
      <c r="G28" s="42"/>
    </row>
    <row r="29" spans="1:7" ht="30" customHeight="1" thickBot="1" x14ac:dyDescent="0.4">
      <c r="A29" s="8" t="str">
        <f>Teams!A29</f>
        <v>Vorname 11</v>
      </c>
      <c r="B29" s="8" t="str">
        <f>Teams!B29</f>
        <v>Name 11</v>
      </c>
      <c r="C29" s="43"/>
      <c r="D29" s="44"/>
      <c r="E29" s="44"/>
      <c r="F29" s="44"/>
      <c r="G29" s="45"/>
    </row>
    <row r="32" spans="1:7" ht="30" customHeight="1" thickBot="1" x14ac:dyDescent="0.4"/>
    <row r="33" spans="1:7" ht="30" customHeight="1" thickBot="1" x14ac:dyDescent="0.5">
      <c r="A33" s="4" t="str">
        <f>Teams!A33</f>
        <v>Teamname 3</v>
      </c>
      <c r="B33" s="54" t="s">
        <v>40</v>
      </c>
      <c r="C33" s="55"/>
      <c r="D33" s="56" t="s">
        <v>73</v>
      </c>
      <c r="E33" s="56"/>
      <c r="F33" s="57"/>
      <c r="G33" s="47"/>
    </row>
    <row r="34" spans="1:7" ht="30" customHeight="1" thickBot="1" x14ac:dyDescent="0.5">
      <c r="A34" s="4" t="s">
        <v>1</v>
      </c>
      <c r="B34" s="4" t="s">
        <v>41</v>
      </c>
      <c r="C34" s="51" t="s">
        <v>70</v>
      </c>
      <c r="D34" s="52"/>
      <c r="E34" s="52"/>
      <c r="F34" s="52"/>
      <c r="G34" s="53"/>
    </row>
    <row r="35" spans="1:7" ht="30" customHeight="1" thickBot="1" x14ac:dyDescent="0.4">
      <c r="A35" s="8" t="str">
        <f>Teams!A35</f>
        <v>Vorname 1</v>
      </c>
      <c r="B35" s="8" t="str">
        <f>Teams!B35</f>
        <v>Name 1</v>
      </c>
      <c r="C35" s="38"/>
      <c r="D35" s="39"/>
      <c r="E35" s="39"/>
      <c r="F35" s="39"/>
      <c r="G35" s="40"/>
    </row>
    <row r="36" spans="1:7" ht="30" customHeight="1" thickBot="1" x14ac:dyDescent="0.4">
      <c r="A36" s="8" t="str">
        <f>Teams!A36</f>
        <v>Vorname 2</v>
      </c>
      <c r="B36" s="8" t="str">
        <f>Teams!B36</f>
        <v>Name 2</v>
      </c>
      <c r="C36" s="41"/>
      <c r="D36" s="46"/>
      <c r="E36" s="46"/>
      <c r="F36" s="46"/>
      <c r="G36" s="42"/>
    </row>
    <row r="37" spans="1:7" ht="30" customHeight="1" thickBot="1" x14ac:dyDescent="0.4">
      <c r="A37" s="8" t="str">
        <f>Teams!A37</f>
        <v>Vorname 3</v>
      </c>
      <c r="B37" s="8" t="str">
        <f>Teams!B37</f>
        <v>Name 3</v>
      </c>
      <c r="C37" s="41"/>
      <c r="D37" s="46"/>
      <c r="E37" s="46"/>
      <c r="F37" s="46"/>
      <c r="G37" s="42"/>
    </row>
    <row r="38" spans="1:7" ht="30" customHeight="1" thickBot="1" x14ac:dyDescent="0.4">
      <c r="A38" s="8" t="str">
        <f>Teams!A38</f>
        <v>Vorname 4</v>
      </c>
      <c r="B38" s="8" t="str">
        <f>Teams!B38</f>
        <v>Name 4</v>
      </c>
      <c r="C38" s="41"/>
      <c r="D38" s="46"/>
      <c r="E38" s="46"/>
      <c r="F38" s="46"/>
      <c r="G38" s="42"/>
    </row>
    <row r="39" spans="1:7" ht="30" customHeight="1" thickBot="1" x14ac:dyDescent="0.4">
      <c r="A39" s="8" t="str">
        <f>Teams!A39</f>
        <v>Vorname 5</v>
      </c>
      <c r="B39" s="8" t="str">
        <f>Teams!B39</f>
        <v>Name 5</v>
      </c>
      <c r="C39" s="41"/>
      <c r="D39" s="46"/>
      <c r="E39" s="46"/>
      <c r="F39" s="46"/>
      <c r="G39" s="42"/>
    </row>
    <row r="40" spans="1:7" ht="30" customHeight="1" thickBot="1" x14ac:dyDescent="0.4">
      <c r="A40" s="8" t="str">
        <f>Teams!A40</f>
        <v>Vorname 6</v>
      </c>
      <c r="B40" s="8" t="str">
        <f>Teams!B40</f>
        <v>Name 6</v>
      </c>
      <c r="C40" s="41"/>
      <c r="D40" s="46"/>
      <c r="E40" s="46"/>
      <c r="F40" s="46"/>
      <c r="G40" s="42"/>
    </row>
    <row r="41" spans="1:7" ht="30" customHeight="1" thickBot="1" x14ac:dyDescent="0.4">
      <c r="A41" s="8" t="str">
        <f>Teams!A41</f>
        <v>Vorname 7</v>
      </c>
      <c r="B41" s="8" t="str">
        <f>Teams!B41</f>
        <v>Name 7</v>
      </c>
      <c r="C41" s="41"/>
      <c r="D41" s="46"/>
      <c r="E41" s="46"/>
      <c r="F41" s="46"/>
      <c r="G41" s="42"/>
    </row>
    <row r="42" spans="1:7" ht="30" customHeight="1" thickBot="1" x14ac:dyDescent="0.4">
      <c r="A42" s="8" t="str">
        <f>Teams!A42</f>
        <v>Vorname 8</v>
      </c>
      <c r="B42" s="8" t="str">
        <f>Teams!B42</f>
        <v>Name 8</v>
      </c>
      <c r="C42" s="41"/>
      <c r="D42" s="46"/>
      <c r="E42" s="46"/>
      <c r="F42" s="46"/>
      <c r="G42" s="42"/>
    </row>
    <row r="43" spans="1:7" ht="30" customHeight="1" thickBot="1" x14ac:dyDescent="0.4">
      <c r="A43" s="8" t="str">
        <f>Teams!A43</f>
        <v>Vorname 9</v>
      </c>
      <c r="B43" s="8" t="str">
        <f>Teams!B43</f>
        <v>Name 9</v>
      </c>
      <c r="C43" s="41"/>
      <c r="D43" s="46"/>
      <c r="E43" s="46"/>
      <c r="F43" s="46"/>
      <c r="G43" s="42"/>
    </row>
    <row r="44" spans="1:7" ht="30" customHeight="1" thickBot="1" x14ac:dyDescent="0.4">
      <c r="A44" s="8" t="str">
        <f>Teams!A44</f>
        <v>Vorname 10</v>
      </c>
      <c r="B44" s="8" t="str">
        <f>Teams!B44</f>
        <v>Name 10</v>
      </c>
      <c r="C44" s="41"/>
      <c r="D44" s="46"/>
      <c r="E44" s="46"/>
      <c r="F44" s="46"/>
      <c r="G44" s="42"/>
    </row>
    <row r="45" spans="1:7" ht="30" customHeight="1" thickBot="1" x14ac:dyDescent="0.4">
      <c r="A45" s="8" t="str">
        <f>Teams!A45</f>
        <v>Vorname 11</v>
      </c>
      <c r="B45" s="8" t="str">
        <f>Teams!B45</f>
        <v>Name 11</v>
      </c>
      <c r="C45" s="43"/>
      <c r="D45" s="44"/>
      <c r="E45" s="44"/>
      <c r="F45" s="44"/>
      <c r="G45" s="45"/>
    </row>
    <row r="48" spans="1:7" ht="30" customHeight="1" thickBot="1" x14ac:dyDescent="0.4"/>
    <row r="49" spans="1:7" ht="30" customHeight="1" thickBot="1" x14ac:dyDescent="0.5">
      <c r="A49" s="4" t="str">
        <f>Teams!A49</f>
        <v>Teamname 4</v>
      </c>
      <c r="B49" s="54" t="s">
        <v>40</v>
      </c>
      <c r="C49" s="55"/>
      <c r="D49" s="56" t="s">
        <v>73</v>
      </c>
      <c r="E49" s="56"/>
      <c r="F49" s="57"/>
      <c r="G49" s="47"/>
    </row>
    <row r="50" spans="1:7" ht="30" customHeight="1" thickBot="1" x14ac:dyDescent="0.5">
      <c r="A50" s="4" t="s">
        <v>1</v>
      </c>
      <c r="B50" s="4" t="s">
        <v>41</v>
      </c>
      <c r="C50" s="51" t="s">
        <v>70</v>
      </c>
      <c r="D50" s="52"/>
      <c r="E50" s="52"/>
      <c r="F50" s="52"/>
      <c r="G50" s="53"/>
    </row>
    <row r="51" spans="1:7" ht="30" customHeight="1" thickBot="1" x14ac:dyDescent="0.4">
      <c r="A51" s="8" t="str">
        <f>Teams!A51</f>
        <v>Vorname 1</v>
      </c>
      <c r="B51" s="8" t="str">
        <f>Teams!B51</f>
        <v>Name 1</v>
      </c>
      <c r="C51" s="38"/>
      <c r="D51" s="39"/>
      <c r="E51" s="39"/>
      <c r="F51" s="39"/>
      <c r="G51" s="40"/>
    </row>
    <row r="52" spans="1:7" ht="30" customHeight="1" thickBot="1" x14ac:dyDescent="0.4">
      <c r="A52" s="8" t="str">
        <f>Teams!A52</f>
        <v>Vorname 2</v>
      </c>
      <c r="B52" s="8" t="str">
        <f>Teams!B52</f>
        <v>Name 2</v>
      </c>
      <c r="C52" s="41"/>
      <c r="D52" s="46"/>
      <c r="E52" s="46"/>
      <c r="F52" s="46"/>
      <c r="G52" s="42"/>
    </row>
    <row r="53" spans="1:7" ht="30" customHeight="1" thickBot="1" x14ac:dyDescent="0.4">
      <c r="A53" s="8" t="str">
        <f>Teams!A53</f>
        <v>Vorname 3</v>
      </c>
      <c r="B53" s="8" t="str">
        <f>Teams!B53</f>
        <v>Name 3</v>
      </c>
      <c r="C53" s="41"/>
      <c r="D53" s="46"/>
      <c r="E53" s="46"/>
      <c r="F53" s="46"/>
      <c r="G53" s="42"/>
    </row>
    <row r="54" spans="1:7" ht="30" customHeight="1" thickBot="1" x14ac:dyDescent="0.4">
      <c r="A54" s="8" t="str">
        <f>Teams!A54</f>
        <v>Vorname 4</v>
      </c>
      <c r="B54" s="8" t="str">
        <f>Teams!B54</f>
        <v>Name 4</v>
      </c>
      <c r="C54" s="41"/>
      <c r="D54" s="46"/>
      <c r="E54" s="46"/>
      <c r="F54" s="46"/>
      <c r="G54" s="42"/>
    </row>
    <row r="55" spans="1:7" ht="30" customHeight="1" thickBot="1" x14ac:dyDescent="0.4">
      <c r="A55" s="8" t="str">
        <f>Teams!A55</f>
        <v>Vorname 5</v>
      </c>
      <c r="B55" s="8" t="str">
        <f>Teams!B55</f>
        <v>Name 5</v>
      </c>
      <c r="C55" s="41"/>
      <c r="D55" s="46"/>
      <c r="E55" s="46"/>
      <c r="F55" s="46"/>
      <c r="G55" s="42"/>
    </row>
    <row r="56" spans="1:7" ht="30" customHeight="1" thickBot="1" x14ac:dyDescent="0.4">
      <c r="A56" s="8" t="str">
        <f>Teams!A56</f>
        <v>Vorname 6</v>
      </c>
      <c r="B56" s="8" t="str">
        <f>Teams!B56</f>
        <v>Name 6</v>
      </c>
      <c r="C56" s="41"/>
      <c r="D56" s="46"/>
      <c r="E56" s="46"/>
      <c r="F56" s="46"/>
      <c r="G56" s="42"/>
    </row>
    <row r="57" spans="1:7" ht="30" customHeight="1" thickBot="1" x14ac:dyDescent="0.4">
      <c r="A57" s="8" t="str">
        <f>Teams!A57</f>
        <v>Vorname 7</v>
      </c>
      <c r="B57" s="8" t="str">
        <f>Teams!B57</f>
        <v>Name 7</v>
      </c>
      <c r="C57" s="41"/>
      <c r="D57" s="46"/>
      <c r="E57" s="46"/>
      <c r="F57" s="46"/>
      <c r="G57" s="42"/>
    </row>
    <row r="58" spans="1:7" ht="30" customHeight="1" thickBot="1" x14ac:dyDescent="0.4">
      <c r="A58" s="8" t="str">
        <f>Teams!A58</f>
        <v>Vorname 8</v>
      </c>
      <c r="B58" s="8" t="str">
        <f>Teams!B58</f>
        <v>Name 8</v>
      </c>
      <c r="C58" s="41"/>
      <c r="D58" s="46"/>
      <c r="E58" s="46"/>
      <c r="F58" s="46"/>
      <c r="G58" s="42"/>
    </row>
    <row r="59" spans="1:7" ht="30" customHeight="1" thickBot="1" x14ac:dyDescent="0.4">
      <c r="A59" s="8" t="str">
        <f>Teams!A59</f>
        <v>Vorname 9</v>
      </c>
      <c r="B59" s="8" t="str">
        <f>Teams!B59</f>
        <v>Name 9</v>
      </c>
      <c r="C59" s="41"/>
      <c r="D59" s="46"/>
      <c r="E59" s="46"/>
      <c r="F59" s="46"/>
      <c r="G59" s="42"/>
    </row>
    <row r="60" spans="1:7" ht="30" customHeight="1" thickBot="1" x14ac:dyDescent="0.4">
      <c r="A60" s="8" t="str">
        <f>Teams!A60</f>
        <v>Vorname 10</v>
      </c>
      <c r="B60" s="8" t="str">
        <f>Teams!B60</f>
        <v>Name 10</v>
      </c>
      <c r="C60" s="41"/>
      <c r="D60" s="46"/>
      <c r="E60" s="46"/>
      <c r="F60" s="46"/>
      <c r="G60" s="42"/>
    </row>
    <row r="61" spans="1:7" ht="30" customHeight="1" thickBot="1" x14ac:dyDescent="0.4">
      <c r="A61" s="8" t="str">
        <f>Teams!A61</f>
        <v>Vorname 11</v>
      </c>
      <c r="B61" s="8" t="str">
        <f>Teams!B61</f>
        <v>Name 11</v>
      </c>
      <c r="C61" s="43"/>
      <c r="D61" s="44"/>
      <c r="E61" s="44"/>
      <c r="F61" s="44"/>
      <c r="G61" s="45"/>
    </row>
    <row r="64" spans="1:7" ht="30" customHeight="1" thickBot="1" x14ac:dyDescent="0.4"/>
    <row r="65" spans="1:7" ht="30" customHeight="1" thickBot="1" x14ac:dyDescent="0.5">
      <c r="A65" s="4" t="str">
        <f>Teams!A65</f>
        <v>Teamname 5</v>
      </c>
      <c r="B65" s="54" t="s">
        <v>40</v>
      </c>
      <c r="C65" s="55"/>
      <c r="D65" s="56" t="s">
        <v>73</v>
      </c>
      <c r="E65" s="56"/>
      <c r="F65" s="57"/>
      <c r="G65" s="47"/>
    </row>
    <row r="66" spans="1:7" ht="30" customHeight="1" thickBot="1" x14ac:dyDescent="0.5">
      <c r="A66" s="4" t="s">
        <v>1</v>
      </c>
      <c r="B66" s="4" t="s">
        <v>41</v>
      </c>
      <c r="C66" s="51" t="s">
        <v>70</v>
      </c>
      <c r="D66" s="52"/>
      <c r="E66" s="52"/>
      <c r="F66" s="52"/>
      <c r="G66" s="53"/>
    </row>
    <row r="67" spans="1:7" ht="30" customHeight="1" thickBot="1" x14ac:dyDescent="0.4">
      <c r="A67" s="8" t="str">
        <f>Teams!A67</f>
        <v>Vorname 1</v>
      </c>
      <c r="B67" s="8" t="str">
        <f>Teams!B67</f>
        <v>Name 1</v>
      </c>
      <c r="C67" s="38"/>
      <c r="D67" s="39"/>
      <c r="E67" s="39"/>
      <c r="F67" s="39"/>
      <c r="G67" s="40"/>
    </row>
    <row r="68" spans="1:7" ht="30" customHeight="1" thickBot="1" x14ac:dyDescent="0.4">
      <c r="A68" s="8" t="str">
        <f>Teams!A68</f>
        <v>Vorname 2</v>
      </c>
      <c r="B68" s="8" t="str">
        <f>Teams!B68</f>
        <v>Name 2</v>
      </c>
      <c r="C68" s="41"/>
      <c r="D68" s="46"/>
      <c r="E68" s="46"/>
      <c r="F68" s="46"/>
      <c r="G68" s="42"/>
    </row>
    <row r="69" spans="1:7" ht="30" customHeight="1" thickBot="1" x14ac:dyDescent="0.4">
      <c r="A69" s="8" t="str">
        <f>Teams!A69</f>
        <v>Vorname 3</v>
      </c>
      <c r="B69" s="8" t="str">
        <f>Teams!B69</f>
        <v>Name 3</v>
      </c>
      <c r="C69" s="41"/>
      <c r="D69" s="46"/>
      <c r="E69" s="46"/>
      <c r="F69" s="46"/>
      <c r="G69" s="42"/>
    </row>
    <row r="70" spans="1:7" ht="30" customHeight="1" thickBot="1" x14ac:dyDescent="0.4">
      <c r="A70" s="8" t="str">
        <f>Teams!A70</f>
        <v>Vorname 4</v>
      </c>
      <c r="B70" s="8" t="str">
        <f>Teams!B70</f>
        <v>Name 4</v>
      </c>
      <c r="C70" s="41"/>
      <c r="D70" s="46"/>
      <c r="E70" s="46"/>
      <c r="F70" s="46"/>
      <c r="G70" s="42"/>
    </row>
    <row r="71" spans="1:7" ht="30" customHeight="1" thickBot="1" x14ac:dyDescent="0.4">
      <c r="A71" s="8" t="str">
        <f>Teams!A71</f>
        <v>Vorname 5</v>
      </c>
      <c r="B71" s="8" t="str">
        <f>Teams!B71</f>
        <v>Name 5</v>
      </c>
      <c r="C71" s="41"/>
      <c r="D71" s="46"/>
      <c r="E71" s="46"/>
      <c r="F71" s="46"/>
      <c r="G71" s="42"/>
    </row>
    <row r="72" spans="1:7" ht="30" customHeight="1" thickBot="1" x14ac:dyDescent="0.4">
      <c r="A72" s="8" t="str">
        <f>Teams!A72</f>
        <v>Vorname 6</v>
      </c>
      <c r="B72" s="8" t="str">
        <f>Teams!B72</f>
        <v>Name 6</v>
      </c>
      <c r="C72" s="41"/>
      <c r="D72" s="46"/>
      <c r="E72" s="46"/>
      <c r="F72" s="46"/>
      <c r="G72" s="42"/>
    </row>
    <row r="73" spans="1:7" ht="30" customHeight="1" thickBot="1" x14ac:dyDescent="0.4">
      <c r="A73" s="8" t="str">
        <f>Teams!A73</f>
        <v>Vorname 7</v>
      </c>
      <c r="B73" s="8" t="str">
        <f>Teams!B73</f>
        <v>Name 7</v>
      </c>
      <c r="C73" s="41"/>
      <c r="D73" s="46"/>
      <c r="E73" s="46"/>
      <c r="F73" s="46"/>
      <c r="G73" s="42"/>
    </row>
    <row r="74" spans="1:7" ht="30" customHeight="1" thickBot="1" x14ac:dyDescent="0.4">
      <c r="A74" s="8" t="str">
        <f>Teams!A74</f>
        <v>Vorname 8</v>
      </c>
      <c r="B74" s="8" t="str">
        <f>Teams!B74</f>
        <v>Name 8</v>
      </c>
      <c r="C74" s="41"/>
      <c r="D74" s="46"/>
      <c r="E74" s="46"/>
      <c r="F74" s="46"/>
      <c r="G74" s="42"/>
    </row>
    <row r="75" spans="1:7" ht="30" customHeight="1" thickBot="1" x14ac:dyDescent="0.4">
      <c r="A75" s="8" t="str">
        <f>Teams!A75</f>
        <v>Vorname 9</v>
      </c>
      <c r="B75" s="8" t="str">
        <f>Teams!B75</f>
        <v>Name 9</v>
      </c>
      <c r="C75" s="41"/>
      <c r="D75" s="46"/>
      <c r="E75" s="46"/>
      <c r="F75" s="46"/>
      <c r="G75" s="42"/>
    </row>
    <row r="76" spans="1:7" ht="30" customHeight="1" thickBot="1" x14ac:dyDescent="0.4">
      <c r="A76" s="8" t="str">
        <f>Teams!A76</f>
        <v>Vorname 10</v>
      </c>
      <c r="B76" s="8" t="str">
        <f>Teams!B76</f>
        <v>Name 10</v>
      </c>
      <c r="C76" s="41"/>
      <c r="D76" s="46"/>
      <c r="E76" s="46"/>
      <c r="F76" s="46"/>
      <c r="G76" s="42"/>
    </row>
    <row r="77" spans="1:7" ht="30" customHeight="1" thickBot="1" x14ac:dyDescent="0.4">
      <c r="A77" s="8" t="str">
        <f>Teams!A77</f>
        <v>Vorname 11</v>
      </c>
      <c r="B77" s="8" t="str">
        <f>Teams!B77</f>
        <v>Name 11</v>
      </c>
      <c r="C77" s="43"/>
      <c r="D77" s="44"/>
      <c r="E77" s="44"/>
      <c r="F77" s="44"/>
      <c r="G77" s="45"/>
    </row>
    <row r="80" spans="1:7" ht="30" customHeight="1" thickBot="1" x14ac:dyDescent="0.4"/>
    <row r="81" spans="1:7" ht="30" customHeight="1" thickBot="1" x14ac:dyDescent="0.5">
      <c r="A81" s="4" t="str">
        <f>Teams!A81</f>
        <v>Teamname 6</v>
      </c>
      <c r="B81" s="54" t="s">
        <v>40</v>
      </c>
      <c r="C81" s="55"/>
      <c r="D81" s="56" t="s">
        <v>73</v>
      </c>
      <c r="E81" s="56"/>
      <c r="F81" s="57"/>
      <c r="G81" s="47"/>
    </row>
    <row r="82" spans="1:7" ht="30" customHeight="1" thickBot="1" x14ac:dyDescent="0.5">
      <c r="A82" s="4" t="s">
        <v>1</v>
      </c>
      <c r="B82" s="4" t="s">
        <v>41</v>
      </c>
      <c r="C82" s="51" t="s">
        <v>70</v>
      </c>
      <c r="D82" s="52"/>
      <c r="E82" s="52"/>
      <c r="F82" s="52"/>
      <c r="G82" s="53"/>
    </row>
    <row r="83" spans="1:7" ht="30" customHeight="1" thickBot="1" x14ac:dyDescent="0.4">
      <c r="A83" s="8" t="str">
        <f>Teams!A83</f>
        <v>Vorname 1</v>
      </c>
      <c r="B83" s="8" t="str">
        <f>Teams!B83</f>
        <v>Name 1</v>
      </c>
      <c r="C83" s="38"/>
      <c r="D83" s="39"/>
      <c r="E83" s="39"/>
      <c r="F83" s="39"/>
      <c r="G83" s="40"/>
    </row>
    <row r="84" spans="1:7" ht="30" customHeight="1" thickBot="1" x14ac:dyDescent="0.4">
      <c r="A84" s="8" t="str">
        <f>Teams!A84</f>
        <v>Vorname 2</v>
      </c>
      <c r="B84" s="8" t="str">
        <f>Teams!B84</f>
        <v>Name 2</v>
      </c>
      <c r="C84" s="41"/>
      <c r="D84" s="46"/>
      <c r="E84" s="46"/>
      <c r="F84" s="46"/>
      <c r="G84" s="42"/>
    </row>
    <row r="85" spans="1:7" ht="30" customHeight="1" thickBot="1" x14ac:dyDescent="0.4">
      <c r="A85" s="8" t="str">
        <f>Teams!A85</f>
        <v>Vorname 3</v>
      </c>
      <c r="B85" s="8" t="str">
        <f>Teams!B85</f>
        <v>Name 3</v>
      </c>
      <c r="C85" s="41"/>
      <c r="D85" s="46"/>
      <c r="E85" s="46"/>
      <c r="F85" s="46"/>
      <c r="G85" s="42"/>
    </row>
    <row r="86" spans="1:7" ht="30" customHeight="1" thickBot="1" x14ac:dyDescent="0.4">
      <c r="A86" s="8" t="str">
        <f>Teams!A86</f>
        <v>Vorname 4</v>
      </c>
      <c r="B86" s="8" t="str">
        <f>Teams!B86</f>
        <v>Name 4</v>
      </c>
      <c r="C86" s="41"/>
      <c r="D86" s="46"/>
      <c r="E86" s="46"/>
      <c r="F86" s="46"/>
      <c r="G86" s="42"/>
    </row>
    <row r="87" spans="1:7" ht="30" customHeight="1" thickBot="1" x14ac:dyDescent="0.4">
      <c r="A87" s="8" t="str">
        <f>Teams!A87</f>
        <v>Vorname 5</v>
      </c>
      <c r="B87" s="8" t="str">
        <f>Teams!B87</f>
        <v>Name 5</v>
      </c>
      <c r="C87" s="41"/>
      <c r="D87" s="46"/>
      <c r="E87" s="46"/>
      <c r="F87" s="46"/>
      <c r="G87" s="42"/>
    </row>
    <row r="88" spans="1:7" ht="30" customHeight="1" thickBot="1" x14ac:dyDescent="0.4">
      <c r="A88" s="8" t="str">
        <f>Teams!A88</f>
        <v>Vorname 6</v>
      </c>
      <c r="B88" s="8" t="str">
        <f>Teams!B88</f>
        <v>Name 6</v>
      </c>
      <c r="C88" s="41"/>
      <c r="D88" s="46"/>
      <c r="E88" s="46"/>
      <c r="F88" s="46"/>
      <c r="G88" s="42"/>
    </row>
    <row r="89" spans="1:7" ht="30" customHeight="1" thickBot="1" x14ac:dyDescent="0.4">
      <c r="A89" s="8" t="str">
        <f>Teams!A89</f>
        <v>Vorname 7</v>
      </c>
      <c r="B89" s="8" t="str">
        <f>Teams!B89</f>
        <v>Name 7</v>
      </c>
      <c r="C89" s="41"/>
      <c r="D89" s="46"/>
      <c r="E89" s="46"/>
      <c r="F89" s="46"/>
      <c r="G89" s="42"/>
    </row>
    <row r="90" spans="1:7" ht="30" customHeight="1" thickBot="1" x14ac:dyDescent="0.4">
      <c r="A90" s="8" t="str">
        <f>Teams!A90</f>
        <v>Vorname 8</v>
      </c>
      <c r="B90" s="8" t="str">
        <f>Teams!B90</f>
        <v>Name 8</v>
      </c>
      <c r="C90" s="41"/>
      <c r="D90" s="46"/>
      <c r="E90" s="46"/>
      <c r="F90" s="46"/>
      <c r="G90" s="42"/>
    </row>
    <row r="91" spans="1:7" ht="30" customHeight="1" thickBot="1" x14ac:dyDescent="0.4">
      <c r="A91" s="8" t="str">
        <f>Teams!A91</f>
        <v>Vorname 9</v>
      </c>
      <c r="B91" s="8" t="str">
        <f>Teams!B91</f>
        <v>Name 9</v>
      </c>
      <c r="C91" s="41"/>
      <c r="D91" s="46"/>
      <c r="E91" s="46"/>
      <c r="F91" s="46"/>
      <c r="G91" s="42"/>
    </row>
    <row r="92" spans="1:7" ht="30" customHeight="1" thickBot="1" x14ac:dyDescent="0.4">
      <c r="A92" s="8" t="str">
        <f>Teams!A92</f>
        <v>Vorname 10</v>
      </c>
      <c r="B92" s="8" t="str">
        <f>Teams!B92</f>
        <v>Name 10</v>
      </c>
      <c r="C92" s="41"/>
      <c r="D92" s="46"/>
      <c r="E92" s="46"/>
      <c r="F92" s="46"/>
      <c r="G92" s="42"/>
    </row>
    <row r="93" spans="1:7" ht="30" customHeight="1" thickBot="1" x14ac:dyDescent="0.4">
      <c r="A93" s="8" t="str">
        <f>Teams!A93</f>
        <v>Vorname 11</v>
      </c>
      <c r="B93" s="8" t="str">
        <f>Teams!B93</f>
        <v>Name 11</v>
      </c>
      <c r="C93" s="43"/>
      <c r="D93" s="44"/>
      <c r="E93" s="44"/>
      <c r="F93" s="44"/>
      <c r="G93" s="45"/>
    </row>
    <row r="96" spans="1:7" ht="30" customHeight="1" thickBot="1" x14ac:dyDescent="0.4"/>
    <row r="97" spans="1:7" ht="30" customHeight="1" thickBot="1" x14ac:dyDescent="0.5">
      <c r="A97" s="4" t="str">
        <f>Teams!A97</f>
        <v>Teamname 7</v>
      </c>
      <c r="B97" s="54" t="s">
        <v>40</v>
      </c>
      <c r="C97" s="55"/>
      <c r="D97" s="56" t="s">
        <v>73</v>
      </c>
      <c r="E97" s="56"/>
      <c r="F97" s="57"/>
      <c r="G97" s="47"/>
    </row>
    <row r="98" spans="1:7" ht="30" customHeight="1" thickBot="1" x14ac:dyDescent="0.5">
      <c r="A98" s="4" t="s">
        <v>1</v>
      </c>
      <c r="B98" s="4" t="s">
        <v>41</v>
      </c>
      <c r="C98" s="51" t="s">
        <v>70</v>
      </c>
      <c r="D98" s="52"/>
      <c r="E98" s="52"/>
      <c r="F98" s="52"/>
      <c r="G98" s="53"/>
    </row>
    <row r="99" spans="1:7" ht="30" customHeight="1" thickBot="1" x14ac:dyDescent="0.4">
      <c r="A99" s="8" t="str">
        <f>Teams!A99</f>
        <v>Vorname 1</v>
      </c>
      <c r="B99" s="8" t="str">
        <f>Teams!B99</f>
        <v>Name 1</v>
      </c>
      <c r="C99" s="38"/>
      <c r="D99" s="39"/>
      <c r="E99" s="39"/>
      <c r="F99" s="39"/>
      <c r="G99" s="40"/>
    </row>
    <row r="100" spans="1:7" ht="30" customHeight="1" thickBot="1" x14ac:dyDescent="0.4">
      <c r="A100" s="8" t="str">
        <f>Teams!A100</f>
        <v>Vorname 2</v>
      </c>
      <c r="B100" s="8" t="str">
        <f>Teams!B100</f>
        <v>Name 2</v>
      </c>
      <c r="C100" s="41"/>
      <c r="D100" s="46"/>
      <c r="E100" s="46"/>
      <c r="F100" s="46"/>
      <c r="G100" s="42"/>
    </row>
    <row r="101" spans="1:7" ht="30" customHeight="1" thickBot="1" x14ac:dyDescent="0.4">
      <c r="A101" s="8" t="str">
        <f>Teams!A101</f>
        <v>Vorname 3</v>
      </c>
      <c r="B101" s="8" t="str">
        <f>Teams!B101</f>
        <v>Name 3</v>
      </c>
      <c r="C101" s="41"/>
      <c r="D101" s="46"/>
      <c r="E101" s="46"/>
      <c r="F101" s="46"/>
      <c r="G101" s="42"/>
    </row>
    <row r="102" spans="1:7" ht="30" customHeight="1" thickBot="1" x14ac:dyDescent="0.4">
      <c r="A102" s="8" t="str">
        <f>Teams!A102</f>
        <v>Vorname 4</v>
      </c>
      <c r="B102" s="8" t="str">
        <f>Teams!B102</f>
        <v>Name 4</v>
      </c>
      <c r="C102" s="41"/>
      <c r="D102" s="46"/>
      <c r="E102" s="46"/>
      <c r="F102" s="46"/>
      <c r="G102" s="42"/>
    </row>
    <row r="103" spans="1:7" ht="30" customHeight="1" thickBot="1" x14ac:dyDescent="0.4">
      <c r="A103" s="8" t="str">
        <f>Teams!A103</f>
        <v>Vorname 5</v>
      </c>
      <c r="B103" s="8" t="str">
        <f>Teams!B103</f>
        <v>Name 5</v>
      </c>
      <c r="C103" s="41"/>
      <c r="D103" s="46"/>
      <c r="E103" s="46"/>
      <c r="F103" s="46"/>
      <c r="G103" s="42"/>
    </row>
    <row r="104" spans="1:7" ht="30" customHeight="1" thickBot="1" x14ac:dyDescent="0.4">
      <c r="A104" s="8" t="str">
        <f>Teams!A104</f>
        <v>Vorname 6</v>
      </c>
      <c r="B104" s="8" t="str">
        <f>Teams!B104</f>
        <v>Name 6</v>
      </c>
      <c r="C104" s="41"/>
      <c r="D104" s="46"/>
      <c r="E104" s="46"/>
      <c r="F104" s="46"/>
      <c r="G104" s="42"/>
    </row>
    <row r="105" spans="1:7" ht="30" customHeight="1" thickBot="1" x14ac:dyDescent="0.4">
      <c r="A105" s="8" t="str">
        <f>Teams!A105</f>
        <v>Vorname 7</v>
      </c>
      <c r="B105" s="8" t="str">
        <f>Teams!B105</f>
        <v>Name 7</v>
      </c>
      <c r="C105" s="41"/>
      <c r="D105" s="46"/>
      <c r="E105" s="46"/>
      <c r="F105" s="46"/>
      <c r="G105" s="42"/>
    </row>
    <row r="106" spans="1:7" ht="30" customHeight="1" thickBot="1" x14ac:dyDescent="0.4">
      <c r="A106" s="8" t="str">
        <f>Teams!A106</f>
        <v>Vorname 8</v>
      </c>
      <c r="B106" s="8" t="str">
        <f>Teams!B106</f>
        <v>Name 8</v>
      </c>
      <c r="C106" s="41"/>
      <c r="D106" s="46"/>
      <c r="E106" s="46"/>
      <c r="F106" s="46"/>
      <c r="G106" s="42"/>
    </row>
    <row r="107" spans="1:7" ht="30" customHeight="1" thickBot="1" x14ac:dyDescent="0.4">
      <c r="A107" s="8" t="str">
        <f>Teams!A107</f>
        <v>Vorname 9</v>
      </c>
      <c r="B107" s="8" t="str">
        <f>Teams!B107</f>
        <v>Name 9</v>
      </c>
      <c r="C107" s="41"/>
      <c r="D107" s="46"/>
      <c r="E107" s="46"/>
      <c r="F107" s="46"/>
      <c r="G107" s="42"/>
    </row>
    <row r="108" spans="1:7" ht="30" customHeight="1" thickBot="1" x14ac:dyDescent="0.4">
      <c r="A108" s="8" t="str">
        <f>Teams!A108</f>
        <v>Vorname 10</v>
      </c>
      <c r="B108" s="8" t="str">
        <f>Teams!B108</f>
        <v>Name 10</v>
      </c>
      <c r="C108" s="41"/>
      <c r="D108" s="46"/>
      <c r="E108" s="46"/>
      <c r="F108" s="46"/>
      <c r="G108" s="42"/>
    </row>
    <row r="109" spans="1:7" ht="30" customHeight="1" thickBot="1" x14ac:dyDescent="0.4">
      <c r="A109" s="8" t="str">
        <f>Teams!A109</f>
        <v>Vorname 11</v>
      </c>
      <c r="B109" s="8" t="str">
        <f>Teams!B109</f>
        <v>Name 11</v>
      </c>
      <c r="C109" s="43"/>
      <c r="D109" s="44"/>
      <c r="E109" s="44"/>
      <c r="F109" s="44"/>
      <c r="G109" s="45"/>
    </row>
    <row r="112" spans="1:7" ht="30" customHeight="1" thickBot="1" x14ac:dyDescent="0.4"/>
    <row r="113" spans="1:7" ht="30" customHeight="1" thickBot="1" x14ac:dyDescent="0.5">
      <c r="A113" s="4" t="str">
        <f>Teams!A113</f>
        <v>Teamname 8</v>
      </c>
      <c r="B113" s="54" t="s">
        <v>40</v>
      </c>
      <c r="C113" s="55"/>
      <c r="D113" s="56" t="s">
        <v>73</v>
      </c>
      <c r="E113" s="56"/>
      <c r="F113" s="57"/>
      <c r="G113" s="47"/>
    </row>
    <row r="114" spans="1:7" ht="30" customHeight="1" thickBot="1" x14ac:dyDescent="0.5">
      <c r="A114" s="4" t="s">
        <v>1</v>
      </c>
      <c r="B114" s="4" t="s">
        <v>41</v>
      </c>
      <c r="C114" s="51" t="s">
        <v>70</v>
      </c>
      <c r="D114" s="52"/>
      <c r="E114" s="52"/>
      <c r="F114" s="52"/>
      <c r="G114" s="53"/>
    </row>
    <row r="115" spans="1:7" ht="30" customHeight="1" thickBot="1" x14ac:dyDescent="0.4">
      <c r="A115" s="8" t="str">
        <f>Teams!A115</f>
        <v>Vorname 1</v>
      </c>
      <c r="B115" s="8" t="str">
        <f>Teams!B115</f>
        <v>Name 1</v>
      </c>
      <c r="C115" s="38"/>
      <c r="D115" s="39"/>
      <c r="E115" s="39"/>
      <c r="F115" s="39"/>
      <c r="G115" s="40"/>
    </row>
    <row r="116" spans="1:7" ht="30" customHeight="1" thickBot="1" x14ac:dyDescent="0.4">
      <c r="A116" s="8" t="str">
        <f>Teams!A116</f>
        <v>Vorname 2</v>
      </c>
      <c r="B116" s="8" t="str">
        <f>Teams!B116</f>
        <v>Name 2</v>
      </c>
      <c r="C116" s="41"/>
      <c r="D116" s="46"/>
      <c r="E116" s="46"/>
      <c r="F116" s="46"/>
      <c r="G116" s="42"/>
    </row>
    <row r="117" spans="1:7" ht="30" customHeight="1" thickBot="1" x14ac:dyDescent="0.4">
      <c r="A117" s="8" t="str">
        <f>Teams!A117</f>
        <v>Vorname 3</v>
      </c>
      <c r="B117" s="8" t="str">
        <f>Teams!B117</f>
        <v>Name 3</v>
      </c>
      <c r="C117" s="41"/>
      <c r="D117" s="46"/>
      <c r="E117" s="46"/>
      <c r="F117" s="46"/>
      <c r="G117" s="42"/>
    </row>
    <row r="118" spans="1:7" ht="30" customHeight="1" thickBot="1" x14ac:dyDescent="0.4">
      <c r="A118" s="8" t="str">
        <f>Teams!A118</f>
        <v>Vorname 4</v>
      </c>
      <c r="B118" s="8" t="str">
        <f>Teams!B118</f>
        <v>Name 4</v>
      </c>
      <c r="C118" s="41"/>
      <c r="D118" s="46"/>
      <c r="E118" s="46"/>
      <c r="F118" s="46"/>
      <c r="G118" s="42"/>
    </row>
    <row r="119" spans="1:7" ht="30" customHeight="1" thickBot="1" x14ac:dyDescent="0.4">
      <c r="A119" s="8" t="str">
        <f>Teams!A119</f>
        <v>Vorname 5</v>
      </c>
      <c r="B119" s="8" t="str">
        <f>Teams!B119</f>
        <v>Name 5</v>
      </c>
      <c r="C119" s="41"/>
      <c r="D119" s="46"/>
      <c r="E119" s="46"/>
      <c r="F119" s="46"/>
      <c r="G119" s="42"/>
    </row>
    <row r="120" spans="1:7" ht="30" customHeight="1" thickBot="1" x14ac:dyDescent="0.4">
      <c r="A120" s="8" t="str">
        <f>Teams!A120</f>
        <v>Vorname 6</v>
      </c>
      <c r="B120" s="8" t="str">
        <f>Teams!B120</f>
        <v>Name 6</v>
      </c>
      <c r="C120" s="41"/>
      <c r="D120" s="46"/>
      <c r="E120" s="46"/>
      <c r="F120" s="46"/>
      <c r="G120" s="42"/>
    </row>
    <row r="121" spans="1:7" ht="30" customHeight="1" thickBot="1" x14ac:dyDescent="0.4">
      <c r="A121" s="8" t="str">
        <f>Teams!A121</f>
        <v>Vorname 7</v>
      </c>
      <c r="B121" s="8" t="str">
        <f>Teams!B121</f>
        <v>Name 7</v>
      </c>
      <c r="C121" s="41"/>
      <c r="D121" s="46"/>
      <c r="E121" s="46"/>
      <c r="F121" s="46"/>
      <c r="G121" s="42"/>
    </row>
    <row r="122" spans="1:7" ht="30" customHeight="1" thickBot="1" x14ac:dyDescent="0.4">
      <c r="A122" s="8" t="str">
        <f>Teams!A122</f>
        <v>Vorname 8</v>
      </c>
      <c r="B122" s="8" t="str">
        <f>Teams!B122</f>
        <v>Name 8</v>
      </c>
      <c r="C122" s="41"/>
      <c r="D122" s="46"/>
      <c r="E122" s="46"/>
      <c r="F122" s="46"/>
      <c r="G122" s="42"/>
    </row>
    <row r="123" spans="1:7" ht="30" customHeight="1" thickBot="1" x14ac:dyDescent="0.4">
      <c r="A123" s="8" t="str">
        <f>Teams!A123</f>
        <v>Vorname 9</v>
      </c>
      <c r="B123" s="8" t="str">
        <f>Teams!B123</f>
        <v>Name 9</v>
      </c>
      <c r="C123" s="41"/>
      <c r="D123" s="46"/>
      <c r="E123" s="46"/>
      <c r="F123" s="46"/>
      <c r="G123" s="42"/>
    </row>
    <row r="124" spans="1:7" ht="30" customHeight="1" thickBot="1" x14ac:dyDescent="0.4">
      <c r="A124" s="8" t="str">
        <f>Teams!A124</f>
        <v>Vorname 10</v>
      </c>
      <c r="B124" s="8" t="str">
        <f>Teams!B124</f>
        <v>Name 10</v>
      </c>
      <c r="C124" s="41"/>
      <c r="D124" s="46"/>
      <c r="E124" s="46"/>
      <c r="F124" s="46"/>
      <c r="G124" s="42"/>
    </row>
    <row r="125" spans="1:7" ht="30" customHeight="1" thickBot="1" x14ac:dyDescent="0.4">
      <c r="A125" s="8" t="str">
        <f>Teams!A125</f>
        <v>Vorname 11</v>
      </c>
      <c r="B125" s="8" t="str">
        <f>Teams!B125</f>
        <v>Name 11</v>
      </c>
      <c r="C125" s="43"/>
      <c r="D125" s="44"/>
      <c r="E125" s="44"/>
      <c r="F125" s="44"/>
      <c r="G125" s="45"/>
    </row>
    <row r="128" spans="1:7" ht="30" customHeight="1" thickBot="1" x14ac:dyDescent="0.4"/>
    <row r="129" spans="1:7" ht="30" customHeight="1" thickBot="1" x14ac:dyDescent="0.5">
      <c r="A129" s="4" t="str">
        <f>Teams!A129</f>
        <v>Teamname 9</v>
      </c>
      <c r="B129" s="54" t="s">
        <v>40</v>
      </c>
      <c r="C129" s="55"/>
      <c r="D129" s="56" t="s">
        <v>73</v>
      </c>
      <c r="E129" s="56"/>
      <c r="F129" s="57"/>
      <c r="G129" s="47"/>
    </row>
    <row r="130" spans="1:7" ht="30" customHeight="1" thickBot="1" x14ac:dyDescent="0.5">
      <c r="A130" s="4" t="s">
        <v>1</v>
      </c>
      <c r="B130" s="4" t="s">
        <v>41</v>
      </c>
      <c r="C130" s="51" t="s">
        <v>70</v>
      </c>
      <c r="D130" s="52"/>
      <c r="E130" s="52"/>
      <c r="F130" s="52"/>
      <c r="G130" s="53"/>
    </row>
    <row r="131" spans="1:7" ht="30" customHeight="1" thickBot="1" x14ac:dyDescent="0.4">
      <c r="A131" s="8" t="str">
        <f>Teams!A131</f>
        <v>Vorname 1</v>
      </c>
      <c r="B131" s="8" t="str">
        <f>Teams!B131</f>
        <v>Name 1</v>
      </c>
      <c r="C131" s="38"/>
      <c r="D131" s="39"/>
      <c r="E131" s="39"/>
      <c r="F131" s="39"/>
      <c r="G131" s="40"/>
    </row>
    <row r="132" spans="1:7" ht="30" customHeight="1" thickBot="1" x14ac:dyDescent="0.4">
      <c r="A132" s="8" t="str">
        <f>Teams!A132</f>
        <v>Vorname 2</v>
      </c>
      <c r="B132" s="8" t="str">
        <f>Teams!B132</f>
        <v>Name 2</v>
      </c>
      <c r="C132" s="41"/>
      <c r="D132" s="46"/>
      <c r="E132" s="46"/>
      <c r="F132" s="46"/>
      <c r="G132" s="42"/>
    </row>
    <row r="133" spans="1:7" ht="30" customHeight="1" thickBot="1" x14ac:dyDescent="0.4">
      <c r="A133" s="8" t="str">
        <f>Teams!A133</f>
        <v>Vorname 3</v>
      </c>
      <c r="B133" s="8" t="str">
        <f>Teams!B133</f>
        <v>Name 3</v>
      </c>
      <c r="C133" s="41"/>
      <c r="D133" s="46"/>
      <c r="E133" s="46"/>
      <c r="F133" s="46"/>
      <c r="G133" s="42"/>
    </row>
    <row r="134" spans="1:7" ht="30" customHeight="1" thickBot="1" x14ac:dyDescent="0.4">
      <c r="A134" s="8" t="str">
        <f>Teams!A134</f>
        <v>Vorname 4</v>
      </c>
      <c r="B134" s="8" t="str">
        <f>Teams!B134</f>
        <v>Name 4</v>
      </c>
      <c r="C134" s="41"/>
      <c r="D134" s="46"/>
      <c r="E134" s="46"/>
      <c r="F134" s="46"/>
      <c r="G134" s="42"/>
    </row>
    <row r="135" spans="1:7" ht="30" customHeight="1" thickBot="1" x14ac:dyDescent="0.4">
      <c r="A135" s="8" t="str">
        <f>Teams!A135</f>
        <v>Vorname 5</v>
      </c>
      <c r="B135" s="8" t="str">
        <f>Teams!B135</f>
        <v>Name 5</v>
      </c>
      <c r="C135" s="41"/>
      <c r="D135" s="46"/>
      <c r="E135" s="46"/>
      <c r="F135" s="46"/>
      <c r="G135" s="42"/>
    </row>
    <row r="136" spans="1:7" ht="30" customHeight="1" thickBot="1" x14ac:dyDescent="0.4">
      <c r="A136" s="8" t="str">
        <f>Teams!A136</f>
        <v>Vorname 6</v>
      </c>
      <c r="B136" s="8" t="str">
        <f>Teams!B136</f>
        <v>Name 6</v>
      </c>
      <c r="C136" s="41"/>
      <c r="D136" s="46"/>
      <c r="E136" s="46"/>
      <c r="F136" s="46"/>
      <c r="G136" s="42"/>
    </row>
    <row r="137" spans="1:7" ht="30" customHeight="1" thickBot="1" x14ac:dyDescent="0.4">
      <c r="A137" s="8" t="str">
        <f>Teams!A137</f>
        <v>Vorname 7</v>
      </c>
      <c r="B137" s="8" t="str">
        <f>Teams!B137</f>
        <v>Name 7</v>
      </c>
      <c r="C137" s="41"/>
      <c r="D137" s="46"/>
      <c r="E137" s="46"/>
      <c r="F137" s="46"/>
      <c r="G137" s="42"/>
    </row>
    <row r="138" spans="1:7" ht="30" customHeight="1" thickBot="1" x14ac:dyDescent="0.4">
      <c r="A138" s="8" t="str">
        <f>Teams!A138</f>
        <v>Vorname 8</v>
      </c>
      <c r="B138" s="8" t="str">
        <f>Teams!B138</f>
        <v>Name 8</v>
      </c>
      <c r="C138" s="41"/>
      <c r="D138" s="46"/>
      <c r="E138" s="46"/>
      <c r="F138" s="46"/>
      <c r="G138" s="42"/>
    </row>
    <row r="139" spans="1:7" ht="30" customHeight="1" thickBot="1" x14ac:dyDescent="0.4">
      <c r="A139" s="8" t="str">
        <f>Teams!A139</f>
        <v>Vorname 9</v>
      </c>
      <c r="B139" s="8" t="str">
        <f>Teams!B139</f>
        <v>Name 9</v>
      </c>
      <c r="C139" s="41"/>
      <c r="D139" s="46"/>
      <c r="E139" s="46"/>
      <c r="F139" s="46"/>
      <c r="G139" s="42"/>
    </row>
    <row r="140" spans="1:7" ht="30" customHeight="1" thickBot="1" x14ac:dyDescent="0.4">
      <c r="A140" s="8" t="str">
        <f>Teams!A140</f>
        <v>Vorname 10</v>
      </c>
      <c r="B140" s="8" t="str">
        <f>Teams!B140</f>
        <v>Name 10</v>
      </c>
      <c r="C140" s="41"/>
      <c r="D140" s="46"/>
      <c r="E140" s="46"/>
      <c r="F140" s="46"/>
      <c r="G140" s="42"/>
    </row>
    <row r="141" spans="1:7" ht="30" customHeight="1" thickBot="1" x14ac:dyDescent="0.4">
      <c r="A141" s="8" t="str">
        <f>Teams!A141</f>
        <v>Vorname 11</v>
      </c>
      <c r="B141" s="8" t="str">
        <f>Teams!B141</f>
        <v>Name 11</v>
      </c>
      <c r="C141" s="43"/>
      <c r="D141" s="44"/>
      <c r="E141" s="44"/>
      <c r="F141" s="44"/>
      <c r="G141" s="45"/>
    </row>
    <row r="144" spans="1:7" ht="30" customHeight="1" thickBot="1" x14ac:dyDescent="0.4"/>
    <row r="145" spans="1:7" ht="30" customHeight="1" thickBot="1" x14ac:dyDescent="0.5">
      <c r="A145" s="4" t="str">
        <f>Teams!A145</f>
        <v>Teamname 10</v>
      </c>
      <c r="B145" s="54" t="s">
        <v>40</v>
      </c>
      <c r="C145" s="55"/>
      <c r="D145" s="56" t="s">
        <v>73</v>
      </c>
      <c r="E145" s="56"/>
      <c r="F145" s="57"/>
      <c r="G145" s="47"/>
    </row>
    <row r="146" spans="1:7" ht="30" customHeight="1" thickBot="1" x14ac:dyDescent="0.5">
      <c r="A146" s="4" t="s">
        <v>1</v>
      </c>
      <c r="B146" s="4" t="s">
        <v>41</v>
      </c>
      <c r="C146" s="51" t="s">
        <v>70</v>
      </c>
      <c r="D146" s="52"/>
      <c r="E146" s="52"/>
      <c r="F146" s="52"/>
      <c r="G146" s="53"/>
    </row>
    <row r="147" spans="1:7" ht="30" customHeight="1" thickBot="1" x14ac:dyDescent="0.4">
      <c r="A147" s="8" t="str">
        <f>Teams!A147</f>
        <v>Vorname 1</v>
      </c>
      <c r="B147" s="8" t="str">
        <f>Teams!B147</f>
        <v>Name 1</v>
      </c>
      <c r="C147" s="38"/>
      <c r="D147" s="39"/>
      <c r="E147" s="39"/>
      <c r="F147" s="39"/>
      <c r="G147" s="40"/>
    </row>
    <row r="148" spans="1:7" ht="30" customHeight="1" thickBot="1" x14ac:dyDescent="0.4">
      <c r="A148" s="8" t="str">
        <f>Teams!A148</f>
        <v>Vorname 2</v>
      </c>
      <c r="B148" s="8" t="str">
        <f>Teams!B148</f>
        <v>Name 2</v>
      </c>
      <c r="C148" s="41"/>
      <c r="D148" s="46"/>
      <c r="E148" s="46"/>
      <c r="F148" s="46"/>
      <c r="G148" s="42"/>
    </row>
    <row r="149" spans="1:7" ht="30" customHeight="1" thickBot="1" x14ac:dyDescent="0.4">
      <c r="A149" s="8" t="str">
        <f>Teams!A149</f>
        <v>Vorname 3</v>
      </c>
      <c r="B149" s="8" t="str">
        <f>Teams!B149</f>
        <v>Name 3</v>
      </c>
      <c r="C149" s="41"/>
      <c r="D149" s="46"/>
      <c r="E149" s="46"/>
      <c r="F149" s="46"/>
      <c r="G149" s="42"/>
    </row>
    <row r="150" spans="1:7" ht="30" customHeight="1" thickBot="1" x14ac:dyDescent="0.4">
      <c r="A150" s="8" t="str">
        <f>Teams!A150</f>
        <v>Vorname 4</v>
      </c>
      <c r="B150" s="8" t="str">
        <f>Teams!B150</f>
        <v>Name 4</v>
      </c>
      <c r="C150" s="41"/>
      <c r="D150" s="46"/>
      <c r="E150" s="46"/>
      <c r="F150" s="46"/>
      <c r="G150" s="42"/>
    </row>
    <row r="151" spans="1:7" ht="30" customHeight="1" thickBot="1" x14ac:dyDescent="0.4">
      <c r="A151" s="8" t="str">
        <f>Teams!A151</f>
        <v>Vorname 5</v>
      </c>
      <c r="B151" s="8" t="str">
        <f>Teams!B151</f>
        <v>Name 5</v>
      </c>
      <c r="C151" s="41"/>
      <c r="D151" s="46"/>
      <c r="E151" s="46"/>
      <c r="F151" s="46"/>
      <c r="G151" s="42"/>
    </row>
    <row r="152" spans="1:7" ht="30" customHeight="1" thickBot="1" x14ac:dyDescent="0.4">
      <c r="A152" s="8" t="str">
        <f>Teams!A152</f>
        <v>Vorname 6</v>
      </c>
      <c r="B152" s="8" t="str">
        <f>Teams!B152</f>
        <v>Name 6</v>
      </c>
      <c r="C152" s="41"/>
      <c r="D152" s="46"/>
      <c r="E152" s="46"/>
      <c r="F152" s="46"/>
      <c r="G152" s="42"/>
    </row>
    <row r="153" spans="1:7" ht="30" customHeight="1" thickBot="1" x14ac:dyDescent="0.4">
      <c r="A153" s="8" t="str">
        <f>Teams!A153</f>
        <v>Vorname 7</v>
      </c>
      <c r="B153" s="8" t="str">
        <f>Teams!B153</f>
        <v>Name 7</v>
      </c>
      <c r="C153" s="41"/>
      <c r="D153" s="46"/>
      <c r="E153" s="46"/>
      <c r="F153" s="46"/>
      <c r="G153" s="42"/>
    </row>
    <row r="154" spans="1:7" ht="30" customHeight="1" thickBot="1" x14ac:dyDescent="0.4">
      <c r="A154" s="8" t="str">
        <f>Teams!A154</f>
        <v>Vorname 8</v>
      </c>
      <c r="B154" s="8" t="str">
        <f>Teams!B154</f>
        <v>Name 8</v>
      </c>
      <c r="C154" s="41"/>
      <c r="D154" s="46"/>
      <c r="E154" s="46"/>
      <c r="F154" s="46"/>
      <c r="G154" s="42"/>
    </row>
    <row r="155" spans="1:7" ht="30" customHeight="1" thickBot="1" x14ac:dyDescent="0.4">
      <c r="A155" s="8" t="str">
        <f>Teams!A155</f>
        <v>Vorname 9</v>
      </c>
      <c r="B155" s="8" t="str">
        <f>Teams!B155</f>
        <v>Name 9</v>
      </c>
      <c r="C155" s="41"/>
      <c r="D155" s="46"/>
      <c r="E155" s="46"/>
      <c r="F155" s="46"/>
      <c r="G155" s="42"/>
    </row>
    <row r="156" spans="1:7" ht="30" customHeight="1" thickBot="1" x14ac:dyDescent="0.4">
      <c r="A156" s="8" t="str">
        <f>Teams!A156</f>
        <v>Vorname 10</v>
      </c>
      <c r="B156" s="8" t="str">
        <f>Teams!B156</f>
        <v>Name 10</v>
      </c>
      <c r="C156" s="41"/>
      <c r="D156" s="46"/>
      <c r="E156" s="46"/>
      <c r="F156" s="46"/>
      <c r="G156" s="42"/>
    </row>
    <row r="157" spans="1:7" ht="30" customHeight="1" thickBot="1" x14ac:dyDescent="0.4">
      <c r="A157" s="8" t="str">
        <f>Teams!A157</f>
        <v>Vorname 11</v>
      </c>
      <c r="B157" s="8" t="str">
        <f>Teams!B157</f>
        <v>Name 11</v>
      </c>
      <c r="C157" s="43"/>
      <c r="D157" s="44"/>
      <c r="E157" s="44"/>
      <c r="F157" s="44"/>
      <c r="G157" s="45"/>
    </row>
  </sheetData>
  <mergeCells count="30">
    <mergeCell ref="B1:C1"/>
    <mergeCell ref="B17:C17"/>
    <mergeCell ref="B33:C33"/>
    <mergeCell ref="C2:G2"/>
    <mergeCell ref="C18:G18"/>
    <mergeCell ref="D1:F1"/>
    <mergeCell ref="D17:F17"/>
    <mergeCell ref="D33:F33"/>
    <mergeCell ref="C34:G34"/>
    <mergeCell ref="B49:C49"/>
    <mergeCell ref="B65:C65"/>
    <mergeCell ref="B81:C81"/>
    <mergeCell ref="B97:C97"/>
    <mergeCell ref="C50:G50"/>
    <mergeCell ref="C82:G82"/>
    <mergeCell ref="D49:F49"/>
    <mergeCell ref="D65:F65"/>
    <mergeCell ref="D81:F81"/>
    <mergeCell ref="D97:F97"/>
    <mergeCell ref="C146:G146"/>
    <mergeCell ref="C98:G98"/>
    <mergeCell ref="C66:G66"/>
    <mergeCell ref="B145:C145"/>
    <mergeCell ref="B113:C113"/>
    <mergeCell ref="B129:C129"/>
    <mergeCell ref="C114:G114"/>
    <mergeCell ref="C130:G130"/>
    <mergeCell ref="D113:F113"/>
    <mergeCell ref="D129:F129"/>
    <mergeCell ref="D145:F145"/>
  </mergeCells>
  <pageMargins left="0.7" right="0.7" top="0.78740157499999996" bottom="0.78740157499999996" header="0.3" footer="0.3"/>
  <pageSetup paperSize="9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7"/>
  <sheetViews>
    <sheetView workbookViewId="0">
      <selection activeCell="I47" sqref="I47"/>
    </sheetView>
  </sheetViews>
  <sheetFormatPr baseColWidth="10" defaultRowHeight="30" customHeight="1" x14ac:dyDescent="0.35"/>
  <cols>
    <col min="1" max="2" width="19.7265625" customWidth="1"/>
    <col min="3" max="12" width="9.7265625" customWidth="1"/>
    <col min="13" max="13" width="10.7265625" customWidth="1"/>
    <col min="14" max="14" width="9.7265625" customWidth="1"/>
  </cols>
  <sheetData>
    <row r="1" spans="1:14" ht="30" customHeight="1" thickBot="1" x14ac:dyDescent="0.5">
      <c r="A1" s="4" t="str">
        <f>Teams!A1</f>
        <v>Teamname 1</v>
      </c>
      <c r="B1" s="5" t="s">
        <v>42</v>
      </c>
      <c r="C1" s="58" t="s">
        <v>74</v>
      </c>
      <c r="D1" s="58"/>
      <c r="E1" s="58"/>
      <c r="F1" s="58"/>
      <c r="G1" s="58"/>
      <c r="H1" s="58"/>
      <c r="I1" s="58"/>
      <c r="J1" s="58"/>
      <c r="K1" s="58"/>
      <c r="L1" s="48"/>
      <c r="M1" s="49" t="s">
        <v>49</v>
      </c>
      <c r="N1" s="12" t="e">
        <f>SUM(LARGE(N3:N13,1),LARGE(N3:N13,2),LARGE(N3:N13,3),LARGE(N3:N13,4),LARGE(N3:N13,5),LARGE(N3:N13,6))</f>
        <v>#NUM!</v>
      </c>
    </row>
    <row r="2" spans="1:14" ht="30" customHeight="1" thickBot="1" x14ac:dyDescent="0.5">
      <c r="A2" s="4" t="s">
        <v>1</v>
      </c>
      <c r="B2" s="4" t="s">
        <v>41</v>
      </c>
      <c r="C2" s="4" t="s">
        <v>50</v>
      </c>
      <c r="D2" s="4" t="s">
        <v>43</v>
      </c>
      <c r="E2" s="4" t="s">
        <v>44</v>
      </c>
      <c r="F2" s="4" t="s">
        <v>45</v>
      </c>
      <c r="G2" s="4" t="s">
        <v>46</v>
      </c>
      <c r="H2" s="4" t="s">
        <v>47</v>
      </c>
      <c r="I2" s="4" t="s">
        <v>48</v>
      </c>
      <c r="J2" s="4" t="s">
        <v>51</v>
      </c>
      <c r="K2" s="4" t="s">
        <v>52</v>
      </c>
      <c r="L2" s="4" t="s">
        <v>53</v>
      </c>
      <c r="M2" s="4" t="s">
        <v>54</v>
      </c>
      <c r="N2" s="13" t="s">
        <v>55</v>
      </c>
    </row>
    <row r="3" spans="1:14" ht="30" customHeight="1" thickBot="1" x14ac:dyDescent="0.4">
      <c r="A3" s="8" t="str">
        <f>Teams!A3</f>
        <v>Vorname 1</v>
      </c>
      <c r="B3" s="8" t="str">
        <f>Teams!B3</f>
        <v>Name 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6"/>
    </row>
    <row r="4" spans="1:14" ht="30" customHeight="1" thickBot="1" x14ac:dyDescent="0.4">
      <c r="A4" s="8" t="str">
        <f>Teams!A4</f>
        <v>Vorname 2</v>
      </c>
      <c r="B4" s="8" t="str">
        <f>Teams!B4</f>
        <v>Name 2</v>
      </c>
      <c r="C4" s="14"/>
      <c r="D4" s="15"/>
      <c r="E4" s="15"/>
      <c r="F4" s="15"/>
      <c r="G4" s="14"/>
      <c r="H4" s="14"/>
      <c r="I4" s="14"/>
      <c r="J4" s="14"/>
      <c r="K4" s="14"/>
      <c r="L4" s="14"/>
      <c r="M4" s="14"/>
      <c r="N4" s="16"/>
    </row>
    <row r="5" spans="1:14" ht="30" customHeight="1" thickBot="1" x14ac:dyDescent="0.4">
      <c r="A5" s="8" t="str">
        <f>Teams!A5</f>
        <v>Vorname 3</v>
      </c>
      <c r="B5" s="8" t="str">
        <f>Teams!B5</f>
        <v>Name 3</v>
      </c>
      <c r="C5" s="15"/>
      <c r="D5" s="15"/>
      <c r="E5" s="15"/>
      <c r="F5" s="15"/>
      <c r="G5" s="14"/>
      <c r="H5" s="14"/>
      <c r="I5" s="14"/>
      <c r="J5" s="14"/>
      <c r="K5" s="14"/>
      <c r="L5" s="14"/>
      <c r="M5" s="14"/>
      <c r="N5" s="16"/>
    </row>
    <row r="6" spans="1:14" ht="30" customHeight="1" thickBot="1" x14ac:dyDescent="0.4">
      <c r="A6" s="8" t="str">
        <f>Teams!A6</f>
        <v>Vorname 4</v>
      </c>
      <c r="B6" s="8" t="str">
        <f>Teams!B6</f>
        <v>Name 4</v>
      </c>
      <c r="C6" s="15"/>
      <c r="D6" s="15"/>
      <c r="E6" s="15"/>
      <c r="F6" s="15"/>
      <c r="G6" s="14"/>
      <c r="H6" s="14"/>
      <c r="I6" s="14"/>
      <c r="J6" s="14"/>
      <c r="K6" s="14"/>
      <c r="L6" s="14"/>
      <c r="M6" s="14"/>
      <c r="N6" s="16"/>
    </row>
    <row r="7" spans="1:14" ht="30" customHeight="1" thickBot="1" x14ac:dyDescent="0.4">
      <c r="A7" s="8" t="str">
        <f>Teams!A7</f>
        <v>Vorname 5</v>
      </c>
      <c r="B7" s="8" t="str">
        <f>Teams!B7</f>
        <v>Name 5</v>
      </c>
      <c r="C7" s="15"/>
      <c r="D7" s="15"/>
      <c r="E7" s="15"/>
      <c r="F7" s="15"/>
      <c r="G7" s="14"/>
      <c r="H7" s="14"/>
      <c r="I7" s="14"/>
      <c r="J7" s="14"/>
      <c r="K7" s="14"/>
      <c r="L7" s="14"/>
      <c r="M7" s="14"/>
      <c r="N7" s="16"/>
    </row>
    <row r="8" spans="1:14" ht="30" customHeight="1" thickBot="1" x14ac:dyDescent="0.4">
      <c r="A8" s="8" t="str">
        <f>Teams!A8</f>
        <v>Vorname 6</v>
      </c>
      <c r="B8" s="8" t="str">
        <f>Teams!B8</f>
        <v>Name 6</v>
      </c>
      <c r="C8" s="15"/>
      <c r="D8" s="15"/>
      <c r="E8" s="15"/>
      <c r="F8" s="15"/>
      <c r="G8" s="14"/>
      <c r="H8" s="14"/>
      <c r="I8" s="14"/>
      <c r="J8" s="14"/>
      <c r="K8" s="14"/>
      <c r="L8" s="14"/>
      <c r="M8" s="14"/>
      <c r="N8" s="16"/>
    </row>
    <row r="9" spans="1:14" ht="30" customHeight="1" thickBot="1" x14ac:dyDescent="0.4">
      <c r="A9" s="8" t="str">
        <f>Teams!A9</f>
        <v>Vorname 7</v>
      </c>
      <c r="B9" s="8" t="str">
        <f>Teams!B9</f>
        <v>Name 7</v>
      </c>
      <c r="C9" s="15"/>
      <c r="D9" s="15"/>
      <c r="E9" s="15"/>
      <c r="F9" s="15"/>
      <c r="G9" s="14"/>
      <c r="H9" s="14"/>
      <c r="I9" s="14"/>
      <c r="J9" s="14"/>
      <c r="K9" s="14"/>
      <c r="L9" s="14"/>
      <c r="M9" s="14"/>
      <c r="N9" s="16"/>
    </row>
    <row r="10" spans="1:14" ht="30" customHeight="1" thickBot="1" x14ac:dyDescent="0.4">
      <c r="A10" s="8" t="str">
        <f>Teams!A10</f>
        <v>Vorname 8</v>
      </c>
      <c r="B10" s="8" t="str">
        <f>Teams!B10</f>
        <v>Name 8</v>
      </c>
      <c r="C10" s="15"/>
      <c r="D10" s="15"/>
      <c r="E10" s="15"/>
      <c r="F10" s="15"/>
      <c r="G10" s="14"/>
      <c r="H10" s="14"/>
      <c r="I10" s="14"/>
      <c r="J10" s="14"/>
      <c r="K10" s="14"/>
      <c r="L10" s="14"/>
      <c r="M10" s="14"/>
      <c r="N10" s="16"/>
    </row>
    <row r="11" spans="1:14" ht="30" customHeight="1" thickBot="1" x14ac:dyDescent="0.4">
      <c r="A11" s="8" t="str">
        <f>Teams!A11</f>
        <v>Vorname 9</v>
      </c>
      <c r="B11" s="8" t="str">
        <f>Teams!B11</f>
        <v>Name 9</v>
      </c>
      <c r="C11" s="15"/>
      <c r="D11" s="15"/>
      <c r="E11" s="15"/>
      <c r="F11" s="15"/>
      <c r="G11" s="14"/>
      <c r="H11" s="14"/>
      <c r="I11" s="14"/>
      <c r="J11" s="14"/>
      <c r="K11" s="14"/>
      <c r="L11" s="14"/>
      <c r="M11" s="14"/>
      <c r="N11" s="16"/>
    </row>
    <row r="12" spans="1:14" ht="30" customHeight="1" thickBot="1" x14ac:dyDescent="0.4">
      <c r="A12" s="8" t="str">
        <f>Teams!A12</f>
        <v>Vorname 10</v>
      </c>
      <c r="B12" s="8" t="str">
        <f>Teams!B12</f>
        <v>Name 10</v>
      </c>
      <c r="C12" s="15"/>
      <c r="D12" s="15"/>
      <c r="E12" s="15"/>
      <c r="F12" s="15"/>
      <c r="G12" s="14"/>
      <c r="H12" s="14"/>
      <c r="I12" s="14"/>
      <c r="J12" s="14"/>
      <c r="K12" s="14"/>
      <c r="L12" s="14"/>
      <c r="M12" s="14"/>
      <c r="N12" s="16"/>
    </row>
    <row r="13" spans="1:14" ht="30" customHeight="1" thickBot="1" x14ac:dyDescent="0.4">
      <c r="A13" s="8" t="str">
        <f>Teams!A13</f>
        <v>Vorname 11</v>
      </c>
      <c r="B13" s="8" t="str">
        <f>Teams!B13</f>
        <v>Name 11</v>
      </c>
      <c r="C13" s="15"/>
      <c r="D13" s="15"/>
      <c r="E13" s="15"/>
      <c r="F13" s="15"/>
      <c r="G13" s="14"/>
      <c r="H13" s="14"/>
      <c r="I13" s="14"/>
      <c r="J13" s="14"/>
      <c r="K13" s="14"/>
      <c r="L13" s="14"/>
      <c r="M13" s="14"/>
      <c r="N13" s="16"/>
    </row>
    <row r="16" spans="1:14" ht="30" customHeight="1" thickBot="1" x14ac:dyDescent="0.4"/>
    <row r="17" spans="1:14" ht="30" customHeight="1" thickBot="1" x14ac:dyDescent="0.5">
      <c r="A17" s="4" t="str">
        <f>Teams!A17</f>
        <v>Teamname 2</v>
      </c>
      <c r="B17" s="5" t="s">
        <v>42</v>
      </c>
      <c r="C17" s="58" t="s">
        <v>74</v>
      </c>
      <c r="D17" s="58"/>
      <c r="E17" s="58"/>
      <c r="F17" s="58"/>
      <c r="G17" s="58"/>
      <c r="H17" s="58"/>
      <c r="I17" s="58"/>
      <c r="J17" s="58"/>
      <c r="K17" s="58"/>
      <c r="L17" s="48"/>
      <c r="M17" s="49" t="s">
        <v>49</v>
      </c>
      <c r="N17" s="12" t="e">
        <f>SUM(LARGE(N19:N29,1),LARGE(N19:N29,2),LARGE(N19:N29,3),LARGE(N19:N29,4),LARGE(N19:N29,5),LARGE(N19:N29,6))</f>
        <v>#NUM!</v>
      </c>
    </row>
    <row r="18" spans="1:14" ht="30" customHeight="1" thickBot="1" x14ac:dyDescent="0.5">
      <c r="A18" s="4" t="s">
        <v>1</v>
      </c>
      <c r="B18" s="4" t="s">
        <v>41</v>
      </c>
      <c r="C18" s="4" t="s">
        <v>50</v>
      </c>
      <c r="D18" s="4" t="s">
        <v>43</v>
      </c>
      <c r="E18" s="4" t="s">
        <v>44</v>
      </c>
      <c r="F18" s="4" t="s">
        <v>45</v>
      </c>
      <c r="G18" s="4" t="s">
        <v>46</v>
      </c>
      <c r="H18" s="4" t="s">
        <v>47</v>
      </c>
      <c r="I18" s="4" t="s">
        <v>48</v>
      </c>
      <c r="J18" s="4" t="s">
        <v>51</v>
      </c>
      <c r="K18" s="4" t="s">
        <v>52</v>
      </c>
      <c r="L18" s="4" t="s">
        <v>53</v>
      </c>
      <c r="M18" s="4" t="s">
        <v>54</v>
      </c>
      <c r="N18" s="13" t="s">
        <v>55</v>
      </c>
    </row>
    <row r="19" spans="1:14" ht="30" customHeight="1" thickBot="1" x14ac:dyDescent="0.4">
      <c r="A19" s="8" t="str">
        <f>Teams!A19</f>
        <v>Vorname 1</v>
      </c>
      <c r="B19" s="8" t="str">
        <f>Teams!B19</f>
        <v>Name 1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6"/>
    </row>
    <row r="20" spans="1:14" ht="30" customHeight="1" thickBot="1" x14ac:dyDescent="0.4">
      <c r="A20" s="8" t="str">
        <f>Teams!A20</f>
        <v>Vorname 2</v>
      </c>
      <c r="B20" s="8" t="str">
        <f>Teams!B20</f>
        <v>Name 2</v>
      </c>
      <c r="C20" s="14"/>
      <c r="D20" s="15"/>
      <c r="E20" s="15"/>
      <c r="F20" s="15"/>
      <c r="G20" s="14"/>
      <c r="H20" s="14"/>
      <c r="I20" s="14"/>
      <c r="J20" s="14"/>
      <c r="K20" s="14"/>
      <c r="L20" s="14"/>
      <c r="M20" s="14"/>
      <c r="N20" s="16"/>
    </row>
    <row r="21" spans="1:14" ht="30" customHeight="1" thickBot="1" x14ac:dyDescent="0.4">
      <c r="A21" s="8" t="str">
        <f>Teams!A21</f>
        <v>Vorname 3</v>
      </c>
      <c r="B21" s="8" t="str">
        <f>Teams!B21</f>
        <v>Name 3</v>
      </c>
      <c r="C21" s="15"/>
      <c r="D21" s="15"/>
      <c r="E21" s="15"/>
      <c r="F21" s="15"/>
      <c r="G21" s="14"/>
      <c r="H21" s="14"/>
      <c r="I21" s="14"/>
      <c r="J21" s="14"/>
      <c r="K21" s="14"/>
      <c r="L21" s="14"/>
      <c r="M21" s="14"/>
      <c r="N21" s="16"/>
    </row>
    <row r="22" spans="1:14" ht="30" customHeight="1" thickBot="1" x14ac:dyDescent="0.4">
      <c r="A22" s="8" t="str">
        <f>Teams!A22</f>
        <v>Vorname 4</v>
      </c>
      <c r="B22" s="8" t="str">
        <f>Teams!B22</f>
        <v>Name 4</v>
      </c>
      <c r="C22" s="15"/>
      <c r="D22" s="15"/>
      <c r="E22" s="15"/>
      <c r="F22" s="15"/>
      <c r="G22" s="14"/>
      <c r="H22" s="14"/>
      <c r="I22" s="14"/>
      <c r="J22" s="14"/>
      <c r="K22" s="14"/>
      <c r="L22" s="14"/>
      <c r="M22" s="14"/>
      <c r="N22" s="16"/>
    </row>
    <row r="23" spans="1:14" ht="30" customHeight="1" thickBot="1" x14ac:dyDescent="0.4">
      <c r="A23" s="8" t="str">
        <f>Teams!A23</f>
        <v>Vorname 5</v>
      </c>
      <c r="B23" s="8" t="str">
        <f>Teams!B23</f>
        <v>Name 5</v>
      </c>
      <c r="C23" s="15"/>
      <c r="D23" s="15"/>
      <c r="E23" s="15"/>
      <c r="F23" s="15"/>
      <c r="G23" s="14"/>
      <c r="H23" s="14"/>
      <c r="I23" s="14"/>
      <c r="J23" s="14"/>
      <c r="K23" s="14"/>
      <c r="L23" s="14"/>
      <c r="M23" s="14"/>
      <c r="N23" s="16"/>
    </row>
    <row r="24" spans="1:14" ht="30" customHeight="1" thickBot="1" x14ac:dyDescent="0.4">
      <c r="A24" s="8" t="str">
        <f>Teams!A24</f>
        <v>Vorname 6</v>
      </c>
      <c r="B24" s="8" t="str">
        <f>Teams!B24</f>
        <v>Name 6</v>
      </c>
      <c r="C24" s="15"/>
      <c r="D24" s="15"/>
      <c r="E24" s="15"/>
      <c r="F24" s="15"/>
      <c r="G24" s="14"/>
      <c r="H24" s="14"/>
      <c r="I24" s="14"/>
      <c r="J24" s="14"/>
      <c r="K24" s="14"/>
      <c r="L24" s="14"/>
      <c r="M24" s="14"/>
      <c r="N24" s="16"/>
    </row>
    <row r="25" spans="1:14" ht="30" customHeight="1" thickBot="1" x14ac:dyDescent="0.4">
      <c r="A25" s="8" t="str">
        <f>Teams!A25</f>
        <v>Vorname 7</v>
      </c>
      <c r="B25" s="8" t="str">
        <f>Teams!B25</f>
        <v>Name 7</v>
      </c>
      <c r="C25" s="15"/>
      <c r="D25" s="15"/>
      <c r="E25" s="15"/>
      <c r="F25" s="15"/>
      <c r="G25" s="14"/>
      <c r="H25" s="14"/>
      <c r="I25" s="14"/>
      <c r="J25" s="14"/>
      <c r="K25" s="14"/>
      <c r="L25" s="14"/>
      <c r="M25" s="14"/>
      <c r="N25" s="16"/>
    </row>
    <row r="26" spans="1:14" ht="30" customHeight="1" thickBot="1" x14ac:dyDescent="0.4">
      <c r="A26" s="8" t="str">
        <f>Teams!A26</f>
        <v>Vorname 8</v>
      </c>
      <c r="B26" s="8" t="str">
        <f>Teams!B26</f>
        <v>Name 8</v>
      </c>
      <c r="C26" s="15"/>
      <c r="D26" s="15"/>
      <c r="E26" s="15"/>
      <c r="F26" s="15"/>
      <c r="G26" s="14"/>
      <c r="H26" s="14"/>
      <c r="I26" s="14"/>
      <c r="J26" s="14"/>
      <c r="K26" s="14"/>
      <c r="L26" s="14"/>
      <c r="M26" s="14"/>
      <c r="N26" s="16"/>
    </row>
    <row r="27" spans="1:14" ht="30" customHeight="1" thickBot="1" x14ac:dyDescent="0.4">
      <c r="A27" s="8" t="str">
        <f>Teams!A27</f>
        <v>Vorname 9</v>
      </c>
      <c r="B27" s="8" t="str">
        <f>Teams!B27</f>
        <v>Name 9</v>
      </c>
      <c r="C27" s="15"/>
      <c r="D27" s="15"/>
      <c r="E27" s="15"/>
      <c r="F27" s="15"/>
      <c r="G27" s="14"/>
      <c r="H27" s="14"/>
      <c r="I27" s="14"/>
      <c r="J27" s="14"/>
      <c r="K27" s="14"/>
      <c r="L27" s="14"/>
      <c r="M27" s="14"/>
      <c r="N27" s="16"/>
    </row>
    <row r="28" spans="1:14" ht="30" customHeight="1" thickBot="1" x14ac:dyDescent="0.4">
      <c r="A28" s="8" t="str">
        <f>Teams!A28</f>
        <v>Vorname 10</v>
      </c>
      <c r="B28" s="8" t="str">
        <f>Teams!B28</f>
        <v>Name 10</v>
      </c>
      <c r="C28" s="15"/>
      <c r="D28" s="15"/>
      <c r="E28" s="15"/>
      <c r="F28" s="15"/>
      <c r="G28" s="14"/>
      <c r="H28" s="14"/>
      <c r="I28" s="14"/>
      <c r="J28" s="14"/>
      <c r="K28" s="14"/>
      <c r="L28" s="14"/>
      <c r="M28" s="14"/>
      <c r="N28" s="16"/>
    </row>
    <row r="29" spans="1:14" ht="30" customHeight="1" thickBot="1" x14ac:dyDescent="0.4">
      <c r="A29" s="8" t="str">
        <f>Teams!A29</f>
        <v>Vorname 11</v>
      </c>
      <c r="B29" s="8" t="str">
        <f>Teams!B29</f>
        <v>Name 11</v>
      </c>
      <c r="C29" s="15"/>
      <c r="D29" s="15"/>
      <c r="E29" s="15"/>
      <c r="F29" s="15"/>
      <c r="G29" s="14"/>
      <c r="H29" s="14"/>
      <c r="I29" s="14"/>
      <c r="J29" s="14"/>
      <c r="K29" s="14"/>
      <c r="L29" s="14"/>
      <c r="M29" s="14"/>
      <c r="N29" s="16"/>
    </row>
    <row r="32" spans="1:14" ht="30" customHeight="1" thickBot="1" x14ac:dyDescent="0.4"/>
    <row r="33" spans="1:14" ht="30" customHeight="1" thickBot="1" x14ac:dyDescent="0.5">
      <c r="A33" s="4" t="str">
        <f>Teams!A33</f>
        <v>Teamname 3</v>
      </c>
      <c r="B33" s="5" t="s">
        <v>42</v>
      </c>
      <c r="C33" s="58" t="s">
        <v>74</v>
      </c>
      <c r="D33" s="58"/>
      <c r="E33" s="58"/>
      <c r="F33" s="58"/>
      <c r="G33" s="58"/>
      <c r="H33" s="58"/>
      <c r="I33" s="58"/>
      <c r="J33" s="58"/>
      <c r="K33" s="58"/>
      <c r="L33" s="48"/>
      <c r="M33" s="49" t="s">
        <v>49</v>
      </c>
      <c r="N33" s="12" t="e">
        <f>SUM(LARGE(N35:N45,1),LARGE(N35:N45,2),LARGE(N35:N45,3),LARGE(N35:N45,4),LARGE(N35:N45,5),LARGE(N35:N45,6))</f>
        <v>#NUM!</v>
      </c>
    </row>
    <row r="34" spans="1:14" ht="30" customHeight="1" thickBot="1" x14ac:dyDescent="0.5">
      <c r="A34" s="4" t="s">
        <v>1</v>
      </c>
      <c r="B34" s="4" t="s">
        <v>41</v>
      </c>
      <c r="C34" s="4" t="s">
        <v>50</v>
      </c>
      <c r="D34" s="4" t="s">
        <v>43</v>
      </c>
      <c r="E34" s="4" t="s">
        <v>44</v>
      </c>
      <c r="F34" s="4" t="s">
        <v>45</v>
      </c>
      <c r="G34" s="4" t="s">
        <v>46</v>
      </c>
      <c r="H34" s="4" t="s">
        <v>47</v>
      </c>
      <c r="I34" s="4" t="s">
        <v>48</v>
      </c>
      <c r="J34" s="4" t="s">
        <v>51</v>
      </c>
      <c r="K34" s="4" t="s">
        <v>52</v>
      </c>
      <c r="L34" s="4" t="s">
        <v>53</v>
      </c>
      <c r="M34" s="4" t="s">
        <v>54</v>
      </c>
      <c r="N34" s="13" t="s">
        <v>55</v>
      </c>
    </row>
    <row r="35" spans="1:14" ht="30" customHeight="1" thickBot="1" x14ac:dyDescent="0.4">
      <c r="A35" s="8" t="str">
        <f>Teams!A35</f>
        <v>Vorname 1</v>
      </c>
      <c r="B35" s="8" t="str">
        <f>Teams!B35</f>
        <v>Name 1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6"/>
    </row>
    <row r="36" spans="1:14" ht="30" customHeight="1" thickBot="1" x14ac:dyDescent="0.4">
      <c r="A36" s="8" t="str">
        <f>Teams!A36</f>
        <v>Vorname 2</v>
      </c>
      <c r="B36" s="8" t="str">
        <f>Teams!B36</f>
        <v>Name 2</v>
      </c>
      <c r="C36" s="14"/>
      <c r="D36" s="15"/>
      <c r="E36" s="15"/>
      <c r="F36" s="15"/>
      <c r="G36" s="14"/>
      <c r="H36" s="14"/>
      <c r="I36" s="14"/>
      <c r="J36" s="14"/>
      <c r="K36" s="14"/>
      <c r="L36" s="14"/>
      <c r="M36" s="14"/>
      <c r="N36" s="16"/>
    </row>
    <row r="37" spans="1:14" ht="30" customHeight="1" thickBot="1" x14ac:dyDescent="0.4">
      <c r="A37" s="8" t="str">
        <f>Teams!A37</f>
        <v>Vorname 3</v>
      </c>
      <c r="B37" s="8" t="str">
        <f>Teams!B37</f>
        <v>Name 3</v>
      </c>
      <c r="C37" s="15"/>
      <c r="D37" s="15"/>
      <c r="E37" s="15"/>
      <c r="F37" s="15"/>
      <c r="G37" s="14"/>
      <c r="H37" s="14"/>
      <c r="I37" s="14"/>
      <c r="J37" s="14"/>
      <c r="K37" s="14"/>
      <c r="L37" s="14"/>
      <c r="M37" s="14"/>
      <c r="N37" s="16"/>
    </row>
    <row r="38" spans="1:14" ht="30" customHeight="1" thickBot="1" x14ac:dyDescent="0.4">
      <c r="A38" s="8" t="str">
        <f>Teams!A38</f>
        <v>Vorname 4</v>
      </c>
      <c r="B38" s="8" t="str">
        <f>Teams!B38</f>
        <v>Name 4</v>
      </c>
      <c r="C38" s="15"/>
      <c r="D38" s="15"/>
      <c r="E38" s="15"/>
      <c r="F38" s="15"/>
      <c r="G38" s="14"/>
      <c r="H38" s="14"/>
      <c r="I38" s="14"/>
      <c r="J38" s="14"/>
      <c r="K38" s="14"/>
      <c r="L38" s="14"/>
      <c r="M38" s="14"/>
      <c r="N38" s="16"/>
    </row>
    <row r="39" spans="1:14" ht="30" customHeight="1" thickBot="1" x14ac:dyDescent="0.4">
      <c r="A39" s="8" t="str">
        <f>Teams!A39</f>
        <v>Vorname 5</v>
      </c>
      <c r="B39" s="8" t="str">
        <f>Teams!B39</f>
        <v>Name 5</v>
      </c>
      <c r="C39" s="15"/>
      <c r="D39" s="15"/>
      <c r="E39" s="15"/>
      <c r="F39" s="15"/>
      <c r="G39" s="14"/>
      <c r="H39" s="14"/>
      <c r="I39" s="14"/>
      <c r="J39" s="14"/>
      <c r="K39" s="14"/>
      <c r="L39" s="14"/>
      <c r="M39" s="14"/>
      <c r="N39" s="16"/>
    </row>
    <row r="40" spans="1:14" ht="30" customHeight="1" thickBot="1" x14ac:dyDescent="0.4">
      <c r="A40" s="8" t="str">
        <f>Teams!A40</f>
        <v>Vorname 6</v>
      </c>
      <c r="B40" s="8" t="str">
        <f>Teams!B40</f>
        <v>Name 6</v>
      </c>
      <c r="C40" s="15"/>
      <c r="D40" s="15"/>
      <c r="E40" s="15"/>
      <c r="F40" s="15"/>
      <c r="G40" s="14"/>
      <c r="H40" s="14"/>
      <c r="I40" s="14"/>
      <c r="J40" s="14"/>
      <c r="K40" s="14"/>
      <c r="L40" s="14"/>
      <c r="M40" s="14"/>
      <c r="N40" s="16"/>
    </row>
    <row r="41" spans="1:14" ht="30" customHeight="1" thickBot="1" x14ac:dyDescent="0.4">
      <c r="A41" s="8" t="str">
        <f>Teams!A41</f>
        <v>Vorname 7</v>
      </c>
      <c r="B41" s="8" t="str">
        <f>Teams!B41</f>
        <v>Name 7</v>
      </c>
      <c r="C41" s="15"/>
      <c r="D41" s="15"/>
      <c r="E41" s="15"/>
      <c r="F41" s="15"/>
      <c r="G41" s="14"/>
      <c r="H41" s="14"/>
      <c r="I41" s="14"/>
      <c r="J41" s="14"/>
      <c r="K41" s="14"/>
      <c r="L41" s="14"/>
      <c r="M41" s="14"/>
      <c r="N41" s="16"/>
    </row>
    <row r="42" spans="1:14" ht="30" customHeight="1" thickBot="1" x14ac:dyDescent="0.4">
      <c r="A42" s="8" t="str">
        <f>Teams!A42</f>
        <v>Vorname 8</v>
      </c>
      <c r="B42" s="8" t="str">
        <f>Teams!B42</f>
        <v>Name 8</v>
      </c>
      <c r="C42" s="15"/>
      <c r="D42" s="15"/>
      <c r="E42" s="15"/>
      <c r="F42" s="15"/>
      <c r="G42" s="14"/>
      <c r="H42" s="14"/>
      <c r="I42" s="14"/>
      <c r="J42" s="14"/>
      <c r="K42" s="14"/>
      <c r="L42" s="14"/>
      <c r="M42" s="14"/>
      <c r="N42" s="16"/>
    </row>
    <row r="43" spans="1:14" ht="30" customHeight="1" thickBot="1" x14ac:dyDescent="0.4">
      <c r="A43" s="8" t="str">
        <f>Teams!A43</f>
        <v>Vorname 9</v>
      </c>
      <c r="B43" s="8" t="str">
        <f>Teams!B43</f>
        <v>Name 9</v>
      </c>
      <c r="C43" s="15"/>
      <c r="D43" s="15"/>
      <c r="E43" s="15"/>
      <c r="F43" s="15"/>
      <c r="G43" s="14"/>
      <c r="H43" s="14"/>
      <c r="I43" s="14"/>
      <c r="J43" s="14"/>
      <c r="K43" s="14"/>
      <c r="L43" s="14"/>
      <c r="M43" s="14"/>
      <c r="N43" s="16"/>
    </row>
    <row r="44" spans="1:14" ht="30" customHeight="1" thickBot="1" x14ac:dyDescent="0.4">
      <c r="A44" s="8" t="str">
        <f>Teams!A44</f>
        <v>Vorname 10</v>
      </c>
      <c r="B44" s="8" t="str">
        <f>Teams!B44</f>
        <v>Name 10</v>
      </c>
      <c r="C44" s="15"/>
      <c r="D44" s="15"/>
      <c r="E44" s="15"/>
      <c r="F44" s="15"/>
      <c r="G44" s="14"/>
      <c r="H44" s="14"/>
      <c r="I44" s="14"/>
      <c r="J44" s="14"/>
      <c r="K44" s="14"/>
      <c r="L44" s="14"/>
      <c r="M44" s="14"/>
      <c r="N44" s="16"/>
    </row>
    <row r="45" spans="1:14" ht="30" customHeight="1" thickBot="1" x14ac:dyDescent="0.4">
      <c r="A45" s="8" t="str">
        <f>Teams!A45</f>
        <v>Vorname 11</v>
      </c>
      <c r="B45" s="8" t="str">
        <f>Teams!B45</f>
        <v>Name 11</v>
      </c>
      <c r="C45" s="15"/>
      <c r="D45" s="15"/>
      <c r="E45" s="15"/>
      <c r="F45" s="15"/>
      <c r="G45" s="14"/>
      <c r="H45" s="14"/>
      <c r="I45" s="14"/>
      <c r="J45" s="14"/>
      <c r="K45" s="14"/>
      <c r="L45" s="14"/>
      <c r="M45" s="14"/>
      <c r="N45" s="16"/>
    </row>
    <row r="48" spans="1:14" ht="30" customHeight="1" thickBot="1" x14ac:dyDescent="0.4"/>
    <row r="49" spans="1:14" ht="30" customHeight="1" thickBot="1" x14ac:dyDescent="0.5">
      <c r="A49" s="4" t="str">
        <f>Teams!A49</f>
        <v>Teamname 4</v>
      </c>
      <c r="B49" s="5" t="s">
        <v>42</v>
      </c>
      <c r="C49" s="58" t="s">
        <v>74</v>
      </c>
      <c r="D49" s="58"/>
      <c r="E49" s="58"/>
      <c r="F49" s="58"/>
      <c r="G49" s="58"/>
      <c r="H49" s="58"/>
      <c r="I49" s="58"/>
      <c r="J49" s="58"/>
      <c r="K49" s="58"/>
      <c r="L49" s="48"/>
      <c r="M49" s="49" t="s">
        <v>49</v>
      </c>
      <c r="N49" s="12" t="e">
        <f>SUM(LARGE(N51:N61,1),LARGE(N51:N61,2),LARGE(N51:N61,3),LARGE(N51:N61,4),LARGE(N51:N61,5),LARGE(N51:N61,6))</f>
        <v>#NUM!</v>
      </c>
    </row>
    <row r="50" spans="1:14" ht="30" customHeight="1" thickBot="1" x14ac:dyDescent="0.5">
      <c r="A50" s="4" t="s">
        <v>1</v>
      </c>
      <c r="B50" s="4" t="s">
        <v>41</v>
      </c>
      <c r="C50" s="4" t="s">
        <v>50</v>
      </c>
      <c r="D50" s="4" t="s">
        <v>43</v>
      </c>
      <c r="E50" s="4" t="s">
        <v>44</v>
      </c>
      <c r="F50" s="4" t="s">
        <v>45</v>
      </c>
      <c r="G50" s="4" t="s">
        <v>46</v>
      </c>
      <c r="H50" s="4" t="s">
        <v>47</v>
      </c>
      <c r="I50" s="4" t="s">
        <v>48</v>
      </c>
      <c r="J50" s="4" t="s">
        <v>51</v>
      </c>
      <c r="K50" s="4" t="s">
        <v>52</v>
      </c>
      <c r="L50" s="4" t="s">
        <v>53</v>
      </c>
      <c r="M50" s="4" t="s">
        <v>54</v>
      </c>
      <c r="N50" s="13" t="s">
        <v>55</v>
      </c>
    </row>
    <row r="51" spans="1:14" ht="30" customHeight="1" thickBot="1" x14ac:dyDescent="0.4">
      <c r="A51" s="8" t="str">
        <f>Teams!A51</f>
        <v>Vorname 1</v>
      </c>
      <c r="B51" s="8" t="str">
        <f>Teams!B51</f>
        <v>Name 1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6"/>
    </row>
    <row r="52" spans="1:14" ht="30" customHeight="1" thickBot="1" x14ac:dyDescent="0.4">
      <c r="A52" s="8" t="str">
        <f>Teams!A52</f>
        <v>Vorname 2</v>
      </c>
      <c r="B52" s="8" t="str">
        <f>Teams!B52</f>
        <v>Name 2</v>
      </c>
      <c r="C52" s="14"/>
      <c r="D52" s="15"/>
      <c r="E52" s="15"/>
      <c r="F52" s="15"/>
      <c r="G52" s="14"/>
      <c r="H52" s="14"/>
      <c r="I52" s="14"/>
      <c r="J52" s="14"/>
      <c r="K52" s="14"/>
      <c r="L52" s="14"/>
      <c r="M52" s="14"/>
      <c r="N52" s="16"/>
    </row>
    <row r="53" spans="1:14" ht="30" customHeight="1" thickBot="1" x14ac:dyDescent="0.4">
      <c r="A53" s="8" t="str">
        <f>Teams!A53</f>
        <v>Vorname 3</v>
      </c>
      <c r="B53" s="8" t="str">
        <f>Teams!B53</f>
        <v>Name 3</v>
      </c>
      <c r="C53" s="15"/>
      <c r="D53" s="15"/>
      <c r="E53" s="15"/>
      <c r="F53" s="15"/>
      <c r="G53" s="14"/>
      <c r="H53" s="14"/>
      <c r="I53" s="14"/>
      <c r="J53" s="14"/>
      <c r="K53" s="14"/>
      <c r="L53" s="14"/>
      <c r="M53" s="14"/>
      <c r="N53" s="16"/>
    </row>
    <row r="54" spans="1:14" ht="30" customHeight="1" thickBot="1" x14ac:dyDescent="0.4">
      <c r="A54" s="8" t="str">
        <f>Teams!A54</f>
        <v>Vorname 4</v>
      </c>
      <c r="B54" s="8" t="str">
        <f>Teams!B54</f>
        <v>Name 4</v>
      </c>
      <c r="C54" s="15"/>
      <c r="D54" s="15"/>
      <c r="E54" s="15"/>
      <c r="F54" s="15"/>
      <c r="G54" s="14"/>
      <c r="H54" s="14"/>
      <c r="I54" s="14"/>
      <c r="J54" s="14"/>
      <c r="K54" s="14"/>
      <c r="L54" s="14"/>
      <c r="M54" s="14"/>
      <c r="N54" s="16"/>
    </row>
    <row r="55" spans="1:14" ht="30" customHeight="1" thickBot="1" x14ac:dyDescent="0.4">
      <c r="A55" s="8" t="str">
        <f>Teams!A55</f>
        <v>Vorname 5</v>
      </c>
      <c r="B55" s="8" t="str">
        <f>Teams!B55</f>
        <v>Name 5</v>
      </c>
      <c r="C55" s="15"/>
      <c r="D55" s="15"/>
      <c r="E55" s="15"/>
      <c r="F55" s="15"/>
      <c r="G55" s="14"/>
      <c r="H55" s="14"/>
      <c r="I55" s="14"/>
      <c r="J55" s="14"/>
      <c r="K55" s="14"/>
      <c r="L55" s="14"/>
      <c r="M55" s="14"/>
      <c r="N55" s="16"/>
    </row>
    <row r="56" spans="1:14" ht="30" customHeight="1" thickBot="1" x14ac:dyDescent="0.4">
      <c r="A56" s="8" t="str">
        <f>Teams!A56</f>
        <v>Vorname 6</v>
      </c>
      <c r="B56" s="8" t="str">
        <f>Teams!B56</f>
        <v>Name 6</v>
      </c>
      <c r="C56" s="15"/>
      <c r="D56" s="15"/>
      <c r="E56" s="15"/>
      <c r="F56" s="15"/>
      <c r="G56" s="14"/>
      <c r="H56" s="14"/>
      <c r="I56" s="14"/>
      <c r="J56" s="14"/>
      <c r="K56" s="14"/>
      <c r="L56" s="14"/>
      <c r="M56" s="14"/>
      <c r="N56" s="16"/>
    </row>
    <row r="57" spans="1:14" ht="30" customHeight="1" thickBot="1" x14ac:dyDescent="0.4">
      <c r="A57" s="8" t="str">
        <f>Teams!A57</f>
        <v>Vorname 7</v>
      </c>
      <c r="B57" s="8" t="str">
        <f>Teams!B57</f>
        <v>Name 7</v>
      </c>
      <c r="C57" s="15"/>
      <c r="D57" s="15"/>
      <c r="E57" s="15"/>
      <c r="F57" s="15"/>
      <c r="G57" s="14"/>
      <c r="H57" s="14"/>
      <c r="I57" s="14"/>
      <c r="J57" s="14"/>
      <c r="K57" s="14"/>
      <c r="L57" s="14"/>
      <c r="M57" s="14"/>
      <c r="N57" s="16"/>
    </row>
    <row r="58" spans="1:14" ht="30" customHeight="1" thickBot="1" x14ac:dyDescent="0.4">
      <c r="A58" s="8" t="str">
        <f>Teams!A58</f>
        <v>Vorname 8</v>
      </c>
      <c r="B58" s="8" t="str">
        <f>Teams!B58</f>
        <v>Name 8</v>
      </c>
      <c r="C58" s="15"/>
      <c r="D58" s="15"/>
      <c r="E58" s="15"/>
      <c r="F58" s="15"/>
      <c r="G58" s="14"/>
      <c r="H58" s="14"/>
      <c r="I58" s="14"/>
      <c r="J58" s="14"/>
      <c r="K58" s="14"/>
      <c r="L58" s="14"/>
      <c r="M58" s="14"/>
      <c r="N58" s="16"/>
    </row>
    <row r="59" spans="1:14" ht="30" customHeight="1" thickBot="1" x14ac:dyDescent="0.4">
      <c r="A59" s="8" t="str">
        <f>Teams!A59</f>
        <v>Vorname 9</v>
      </c>
      <c r="B59" s="8" t="str">
        <f>Teams!B59</f>
        <v>Name 9</v>
      </c>
      <c r="C59" s="15"/>
      <c r="D59" s="15"/>
      <c r="E59" s="15"/>
      <c r="F59" s="15"/>
      <c r="G59" s="14"/>
      <c r="H59" s="14"/>
      <c r="I59" s="14"/>
      <c r="J59" s="14"/>
      <c r="K59" s="14"/>
      <c r="L59" s="14"/>
      <c r="M59" s="14"/>
      <c r="N59" s="16"/>
    </row>
    <row r="60" spans="1:14" ht="30" customHeight="1" thickBot="1" x14ac:dyDescent="0.4">
      <c r="A60" s="8" t="str">
        <f>Teams!A60</f>
        <v>Vorname 10</v>
      </c>
      <c r="B60" s="8" t="str">
        <f>Teams!B60</f>
        <v>Name 10</v>
      </c>
      <c r="C60" s="15"/>
      <c r="D60" s="15"/>
      <c r="E60" s="15"/>
      <c r="F60" s="15"/>
      <c r="G60" s="14"/>
      <c r="H60" s="14"/>
      <c r="I60" s="14"/>
      <c r="J60" s="14"/>
      <c r="K60" s="14"/>
      <c r="L60" s="14"/>
      <c r="M60" s="14"/>
      <c r="N60" s="16"/>
    </row>
    <row r="61" spans="1:14" ht="30" customHeight="1" thickBot="1" x14ac:dyDescent="0.4">
      <c r="A61" s="8" t="str">
        <f>Teams!A61</f>
        <v>Vorname 11</v>
      </c>
      <c r="B61" s="8" t="str">
        <f>Teams!B61</f>
        <v>Name 11</v>
      </c>
      <c r="C61" s="15"/>
      <c r="D61" s="15"/>
      <c r="E61" s="15"/>
      <c r="F61" s="15"/>
      <c r="G61" s="14"/>
      <c r="H61" s="14"/>
      <c r="I61" s="14"/>
      <c r="J61" s="14"/>
      <c r="K61" s="14"/>
      <c r="L61" s="14"/>
      <c r="M61" s="14"/>
      <c r="N61" s="16"/>
    </row>
    <row r="64" spans="1:14" ht="30" customHeight="1" thickBot="1" x14ac:dyDescent="0.4"/>
    <row r="65" spans="1:14" ht="30" customHeight="1" thickBot="1" x14ac:dyDescent="0.5">
      <c r="A65" s="4" t="str">
        <f>Teams!A65</f>
        <v>Teamname 5</v>
      </c>
      <c r="B65" s="5" t="s">
        <v>42</v>
      </c>
      <c r="C65" s="58" t="s">
        <v>74</v>
      </c>
      <c r="D65" s="58"/>
      <c r="E65" s="58"/>
      <c r="F65" s="58"/>
      <c r="G65" s="58"/>
      <c r="H65" s="58"/>
      <c r="I65" s="58"/>
      <c r="J65" s="58"/>
      <c r="K65" s="58"/>
      <c r="L65" s="48"/>
      <c r="M65" s="49" t="s">
        <v>49</v>
      </c>
      <c r="N65" s="12" t="e">
        <f>SUM(LARGE(N67:N77,1),LARGE(N67:N77,2),LARGE(N67:N77,3),LARGE(N67:N77,4),LARGE(N67:N77,5),LARGE(N67:N77,6))</f>
        <v>#NUM!</v>
      </c>
    </row>
    <row r="66" spans="1:14" ht="30" customHeight="1" thickBot="1" x14ac:dyDescent="0.5">
      <c r="A66" s="4" t="s">
        <v>1</v>
      </c>
      <c r="B66" s="4" t="s">
        <v>41</v>
      </c>
      <c r="C66" s="4" t="s">
        <v>50</v>
      </c>
      <c r="D66" s="4" t="s">
        <v>43</v>
      </c>
      <c r="E66" s="4" t="s">
        <v>44</v>
      </c>
      <c r="F66" s="4" t="s">
        <v>45</v>
      </c>
      <c r="G66" s="4" t="s">
        <v>46</v>
      </c>
      <c r="H66" s="4" t="s">
        <v>47</v>
      </c>
      <c r="I66" s="4" t="s">
        <v>48</v>
      </c>
      <c r="J66" s="4" t="s">
        <v>51</v>
      </c>
      <c r="K66" s="4" t="s">
        <v>52</v>
      </c>
      <c r="L66" s="4" t="s">
        <v>53</v>
      </c>
      <c r="M66" s="4" t="s">
        <v>54</v>
      </c>
      <c r="N66" s="13" t="s">
        <v>55</v>
      </c>
    </row>
    <row r="67" spans="1:14" ht="30" customHeight="1" thickBot="1" x14ac:dyDescent="0.4">
      <c r="A67" s="8" t="str">
        <f>Teams!A67</f>
        <v>Vorname 1</v>
      </c>
      <c r="B67" s="8" t="str">
        <f>Teams!B67</f>
        <v>Name 1</v>
      </c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6"/>
    </row>
    <row r="68" spans="1:14" ht="30" customHeight="1" thickBot="1" x14ac:dyDescent="0.4">
      <c r="A68" s="8" t="str">
        <f>Teams!A68</f>
        <v>Vorname 2</v>
      </c>
      <c r="B68" s="8" t="str">
        <f>Teams!B68</f>
        <v>Name 2</v>
      </c>
      <c r="C68" s="14"/>
      <c r="D68" s="15"/>
      <c r="E68" s="15"/>
      <c r="F68" s="15"/>
      <c r="G68" s="14"/>
      <c r="H68" s="14"/>
      <c r="I68" s="14"/>
      <c r="J68" s="14"/>
      <c r="K68" s="14"/>
      <c r="L68" s="14"/>
      <c r="M68" s="14"/>
      <c r="N68" s="16"/>
    </row>
    <row r="69" spans="1:14" ht="30" customHeight="1" thickBot="1" x14ac:dyDescent="0.4">
      <c r="A69" s="8" t="str">
        <f>Teams!A69</f>
        <v>Vorname 3</v>
      </c>
      <c r="B69" s="8" t="str">
        <f>Teams!B69</f>
        <v>Name 3</v>
      </c>
      <c r="C69" s="15"/>
      <c r="D69" s="15"/>
      <c r="E69" s="15"/>
      <c r="F69" s="15"/>
      <c r="G69" s="14"/>
      <c r="H69" s="14"/>
      <c r="I69" s="14"/>
      <c r="J69" s="14"/>
      <c r="K69" s="14"/>
      <c r="L69" s="14"/>
      <c r="M69" s="14"/>
      <c r="N69" s="16"/>
    </row>
    <row r="70" spans="1:14" ht="30" customHeight="1" thickBot="1" x14ac:dyDescent="0.4">
      <c r="A70" s="8" t="str">
        <f>Teams!A70</f>
        <v>Vorname 4</v>
      </c>
      <c r="B70" s="8" t="str">
        <f>Teams!B70</f>
        <v>Name 4</v>
      </c>
      <c r="C70" s="15"/>
      <c r="D70" s="15"/>
      <c r="E70" s="15"/>
      <c r="F70" s="15"/>
      <c r="G70" s="14"/>
      <c r="H70" s="14"/>
      <c r="I70" s="14"/>
      <c r="J70" s="14"/>
      <c r="K70" s="14"/>
      <c r="L70" s="14"/>
      <c r="M70" s="14"/>
      <c r="N70" s="16"/>
    </row>
    <row r="71" spans="1:14" ht="30" customHeight="1" thickBot="1" x14ac:dyDescent="0.4">
      <c r="A71" s="8" t="str">
        <f>Teams!A71</f>
        <v>Vorname 5</v>
      </c>
      <c r="B71" s="8" t="str">
        <f>Teams!B71</f>
        <v>Name 5</v>
      </c>
      <c r="C71" s="15"/>
      <c r="D71" s="15"/>
      <c r="E71" s="15"/>
      <c r="F71" s="15"/>
      <c r="G71" s="14"/>
      <c r="H71" s="14"/>
      <c r="I71" s="14"/>
      <c r="J71" s="14"/>
      <c r="K71" s="14"/>
      <c r="L71" s="14"/>
      <c r="M71" s="14"/>
      <c r="N71" s="16"/>
    </row>
    <row r="72" spans="1:14" ht="30" customHeight="1" thickBot="1" x14ac:dyDescent="0.4">
      <c r="A72" s="8" t="str">
        <f>Teams!A72</f>
        <v>Vorname 6</v>
      </c>
      <c r="B72" s="8" t="str">
        <f>Teams!B72</f>
        <v>Name 6</v>
      </c>
      <c r="C72" s="15"/>
      <c r="D72" s="15"/>
      <c r="E72" s="15"/>
      <c r="F72" s="15"/>
      <c r="G72" s="14"/>
      <c r="H72" s="14"/>
      <c r="I72" s="14"/>
      <c r="J72" s="14"/>
      <c r="K72" s="14"/>
      <c r="L72" s="14"/>
      <c r="M72" s="14"/>
      <c r="N72" s="16"/>
    </row>
    <row r="73" spans="1:14" ht="30" customHeight="1" thickBot="1" x14ac:dyDescent="0.4">
      <c r="A73" s="8" t="str">
        <f>Teams!A73</f>
        <v>Vorname 7</v>
      </c>
      <c r="B73" s="8" t="str">
        <f>Teams!B73</f>
        <v>Name 7</v>
      </c>
      <c r="C73" s="15"/>
      <c r="D73" s="15"/>
      <c r="E73" s="15"/>
      <c r="F73" s="15"/>
      <c r="G73" s="14"/>
      <c r="H73" s="14"/>
      <c r="I73" s="14"/>
      <c r="J73" s="14"/>
      <c r="K73" s="14"/>
      <c r="L73" s="14"/>
      <c r="M73" s="14"/>
      <c r="N73" s="16"/>
    </row>
    <row r="74" spans="1:14" ht="30" customHeight="1" thickBot="1" x14ac:dyDescent="0.4">
      <c r="A74" s="8" t="str">
        <f>Teams!A74</f>
        <v>Vorname 8</v>
      </c>
      <c r="B74" s="8" t="str">
        <f>Teams!B74</f>
        <v>Name 8</v>
      </c>
      <c r="C74" s="15"/>
      <c r="D74" s="15"/>
      <c r="E74" s="15"/>
      <c r="F74" s="15"/>
      <c r="G74" s="14"/>
      <c r="H74" s="14"/>
      <c r="I74" s="14"/>
      <c r="J74" s="14"/>
      <c r="K74" s="14"/>
      <c r="L74" s="14"/>
      <c r="M74" s="14"/>
      <c r="N74" s="16"/>
    </row>
    <row r="75" spans="1:14" ht="30" customHeight="1" thickBot="1" x14ac:dyDescent="0.4">
      <c r="A75" s="8" t="str">
        <f>Teams!A75</f>
        <v>Vorname 9</v>
      </c>
      <c r="B75" s="8" t="str">
        <f>Teams!B75</f>
        <v>Name 9</v>
      </c>
      <c r="C75" s="15"/>
      <c r="D75" s="15"/>
      <c r="E75" s="15"/>
      <c r="F75" s="15"/>
      <c r="G75" s="14"/>
      <c r="H75" s="14"/>
      <c r="I75" s="14"/>
      <c r="J75" s="14"/>
      <c r="K75" s="14"/>
      <c r="L75" s="14"/>
      <c r="M75" s="14"/>
      <c r="N75" s="16"/>
    </row>
    <row r="76" spans="1:14" ht="30" customHeight="1" thickBot="1" x14ac:dyDescent="0.4">
      <c r="A76" s="8" t="str">
        <f>Teams!A76</f>
        <v>Vorname 10</v>
      </c>
      <c r="B76" s="8" t="str">
        <f>Teams!B76</f>
        <v>Name 10</v>
      </c>
      <c r="C76" s="15"/>
      <c r="D76" s="15"/>
      <c r="E76" s="15"/>
      <c r="F76" s="15"/>
      <c r="G76" s="14"/>
      <c r="H76" s="14"/>
      <c r="I76" s="14"/>
      <c r="J76" s="14"/>
      <c r="K76" s="14"/>
      <c r="L76" s="14"/>
      <c r="M76" s="14"/>
      <c r="N76" s="16"/>
    </row>
    <row r="77" spans="1:14" ht="30" customHeight="1" thickBot="1" x14ac:dyDescent="0.4">
      <c r="A77" s="8" t="str">
        <f>Teams!A77</f>
        <v>Vorname 11</v>
      </c>
      <c r="B77" s="8" t="str">
        <f>Teams!B77</f>
        <v>Name 11</v>
      </c>
      <c r="C77" s="15"/>
      <c r="D77" s="15"/>
      <c r="E77" s="15"/>
      <c r="F77" s="15"/>
      <c r="G77" s="14"/>
      <c r="H77" s="14"/>
      <c r="I77" s="14"/>
      <c r="J77" s="14"/>
      <c r="K77" s="14"/>
      <c r="L77" s="14"/>
      <c r="M77" s="14"/>
      <c r="N77" s="16"/>
    </row>
    <row r="80" spans="1:14" ht="30" customHeight="1" thickBot="1" x14ac:dyDescent="0.4"/>
    <row r="81" spans="1:14" ht="30" customHeight="1" thickBot="1" x14ac:dyDescent="0.5">
      <c r="A81" s="4" t="str">
        <f>Teams!A81</f>
        <v>Teamname 6</v>
      </c>
      <c r="B81" s="5" t="s">
        <v>42</v>
      </c>
      <c r="C81" s="58" t="s">
        <v>74</v>
      </c>
      <c r="D81" s="58"/>
      <c r="E81" s="58"/>
      <c r="F81" s="58"/>
      <c r="G81" s="58"/>
      <c r="H81" s="58"/>
      <c r="I81" s="58"/>
      <c r="J81" s="58"/>
      <c r="K81" s="58"/>
      <c r="L81" s="48"/>
      <c r="M81" s="49" t="s">
        <v>49</v>
      </c>
      <c r="N81" s="12" t="e">
        <f>SUM(LARGE(N83:N93,1),LARGE(N83:N93,2),LARGE(N83:N93,3),LARGE(N83:N93,4),LARGE(N83:N93,5),LARGE(N83:N93,6))</f>
        <v>#NUM!</v>
      </c>
    </row>
    <row r="82" spans="1:14" ht="30" customHeight="1" thickBot="1" x14ac:dyDescent="0.5">
      <c r="A82" s="4" t="s">
        <v>1</v>
      </c>
      <c r="B82" s="4" t="s">
        <v>41</v>
      </c>
      <c r="C82" s="4" t="s">
        <v>50</v>
      </c>
      <c r="D82" s="4" t="s">
        <v>43</v>
      </c>
      <c r="E82" s="4" t="s">
        <v>44</v>
      </c>
      <c r="F82" s="4" t="s">
        <v>45</v>
      </c>
      <c r="G82" s="4" t="s">
        <v>46</v>
      </c>
      <c r="H82" s="4" t="s">
        <v>47</v>
      </c>
      <c r="I82" s="4" t="s">
        <v>48</v>
      </c>
      <c r="J82" s="4" t="s">
        <v>51</v>
      </c>
      <c r="K82" s="4" t="s">
        <v>52</v>
      </c>
      <c r="L82" s="4" t="s">
        <v>53</v>
      </c>
      <c r="M82" s="4" t="s">
        <v>54</v>
      </c>
      <c r="N82" s="13" t="s">
        <v>55</v>
      </c>
    </row>
    <row r="83" spans="1:14" ht="30" customHeight="1" thickBot="1" x14ac:dyDescent="0.4">
      <c r="A83" s="8" t="str">
        <f>Teams!A83</f>
        <v>Vorname 1</v>
      </c>
      <c r="B83" s="8" t="str">
        <f>Teams!B83</f>
        <v>Name 1</v>
      </c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6"/>
    </row>
    <row r="84" spans="1:14" ht="30" customHeight="1" thickBot="1" x14ac:dyDescent="0.4">
      <c r="A84" s="8" t="str">
        <f>Teams!A84</f>
        <v>Vorname 2</v>
      </c>
      <c r="B84" s="8" t="str">
        <f>Teams!B84</f>
        <v>Name 2</v>
      </c>
      <c r="C84" s="14"/>
      <c r="D84" s="15"/>
      <c r="E84" s="15"/>
      <c r="F84" s="15"/>
      <c r="G84" s="14"/>
      <c r="H84" s="14"/>
      <c r="I84" s="14"/>
      <c r="J84" s="14"/>
      <c r="K84" s="14"/>
      <c r="L84" s="14"/>
      <c r="M84" s="14"/>
      <c r="N84" s="16"/>
    </row>
    <row r="85" spans="1:14" ht="30" customHeight="1" thickBot="1" x14ac:dyDescent="0.4">
      <c r="A85" s="8" t="str">
        <f>Teams!A85</f>
        <v>Vorname 3</v>
      </c>
      <c r="B85" s="8" t="str">
        <f>Teams!B85</f>
        <v>Name 3</v>
      </c>
      <c r="C85" s="15"/>
      <c r="D85" s="15"/>
      <c r="E85" s="15"/>
      <c r="F85" s="15"/>
      <c r="G85" s="14"/>
      <c r="H85" s="14"/>
      <c r="I85" s="14"/>
      <c r="J85" s="14"/>
      <c r="K85" s="14"/>
      <c r="L85" s="14"/>
      <c r="M85" s="14"/>
      <c r="N85" s="16"/>
    </row>
    <row r="86" spans="1:14" ht="30" customHeight="1" thickBot="1" x14ac:dyDescent="0.4">
      <c r="A86" s="8" t="str">
        <f>Teams!A86</f>
        <v>Vorname 4</v>
      </c>
      <c r="B86" s="8" t="str">
        <f>Teams!B86</f>
        <v>Name 4</v>
      </c>
      <c r="C86" s="15"/>
      <c r="D86" s="15"/>
      <c r="E86" s="15"/>
      <c r="F86" s="15"/>
      <c r="G86" s="14"/>
      <c r="H86" s="14"/>
      <c r="I86" s="14"/>
      <c r="J86" s="14"/>
      <c r="K86" s="14"/>
      <c r="L86" s="14"/>
      <c r="M86" s="14"/>
      <c r="N86" s="16"/>
    </row>
    <row r="87" spans="1:14" ht="30" customHeight="1" thickBot="1" x14ac:dyDescent="0.4">
      <c r="A87" s="8" t="str">
        <f>Teams!A87</f>
        <v>Vorname 5</v>
      </c>
      <c r="B87" s="8" t="str">
        <f>Teams!B87</f>
        <v>Name 5</v>
      </c>
      <c r="C87" s="15"/>
      <c r="D87" s="15"/>
      <c r="E87" s="15"/>
      <c r="F87" s="15"/>
      <c r="G87" s="14"/>
      <c r="H87" s="14"/>
      <c r="I87" s="14"/>
      <c r="J87" s="14"/>
      <c r="K87" s="14"/>
      <c r="L87" s="14"/>
      <c r="M87" s="14"/>
      <c r="N87" s="16"/>
    </row>
    <row r="88" spans="1:14" ht="30" customHeight="1" thickBot="1" x14ac:dyDescent="0.4">
      <c r="A88" s="8" t="str">
        <f>Teams!A88</f>
        <v>Vorname 6</v>
      </c>
      <c r="B88" s="8" t="str">
        <f>Teams!B88</f>
        <v>Name 6</v>
      </c>
      <c r="C88" s="15"/>
      <c r="D88" s="15"/>
      <c r="E88" s="15"/>
      <c r="F88" s="15"/>
      <c r="G88" s="14"/>
      <c r="H88" s="14"/>
      <c r="I88" s="14"/>
      <c r="J88" s="14"/>
      <c r="K88" s="14"/>
      <c r="L88" s="14"/>
      <c r="M88" s="14"/>
      <c r="N88" s="16"/>
    </row>
    <row r="89" spans="1:14" ht="30" customHeight="1" thickBot="1" x14ac:dyDescent="0.4">
      <c r="A89" s="8" t="str">
        <f>Teams!A89</f>
        <v>Vorname 7</v>
      </c>
      <c r="B89" s="8" t="str">
        <f>Teams!B89</f>
        <v>Name 7</v>
      </c>
      <c r="C89" s="15"/>
      <c r="D89" s="15"/>
      <c r="E89" s="15"/>
      <c r="F89" s="15"/>
      <c r="G89" s="14"/>
      <c r="H89" s="14"/>
      <c r="I89" s="14"/>
      <c r="J89" s="14"/>
      <c r="K89" s="14"/>
      <c r="L89" s="14"/>
      <c r="M89" s="14"/>
      <c r="N89" s="16"/>
    </row>
    <row r="90" spans="1:14" ht="30" customHeight="1" thickBot="1" x14ac:dyDescent="0.4">
      <c r="A90" s="8" t="str">
        <f>Teams!A90</f>
        <v>Vorname 8</v>
      </c>
      <c r="B90" s="8" t="str">
        <f>Teams!B90</f>
        <v>Name 8</v>
      </c>
      <c r="C90" s="15"/>
      <c r="D90" s="15"/>
      <c r="E90" s="15"/>
      <c r="F90" s="15"/>
      <c r="G90" s="14"/>
      <c r="H90" s="14"/>
      <c r="I90" s="14"/>
      <c r="J90" s="14"/>
      <c r="K90" s="14"/>
      <c r="L90" s="14"/>
      <c r="M90" s="14"/>
      <c r="N90" s="16"/>
    </row>
    <row r="91" spans="1:14" ht="30" customHeight="1" thickBot="1" x14ac:dyDescent="0.4">
      <c r="A91" s="8" t="str">
        <f>Teams!A91</f>
        <v>Vorname 9</v>
      </c>
      <c r="B91" s="8" t="str">
        <f>Teams!B91</f>
        <v>Name 9</v>
      </c>
      <c r="C91" s="15"/>
      <c r="D91" s="15"/>
      <c r="E91" s="15"/>
      <c r="F91" s="15"/>
      <c r="G91" s="14"/>
      <c r="H91" s="14"/>
      <c r="I91" s="14"/>
      <c r="J91" s="14"/>
      <c r="K91" s="14"/>
      <c r="L91" s="14"/>
      <c r="M91" s="14"/>
      <c r="N91" s="16"/>
    </row>
    <row r="92" spans="1:14" ht="30" customHeight="1" thickBot="1" x14ac:dyDescent="0.4">
      <c r="A92" s="8" t="str">
        <f>Teams!A92</f>
        <v>Vorname 10</v>
      </c>
      <c r="B92" s="8" t="str">
        <f>Teams!B92</f>
        <v>Name 10</v>
      </c>
      <c r="C92" s="15"/>
      <c r="D92" s="15"/>
      <c r="E92" s="15"/>
      <c r="F92" s="15"/>
      <c r="G92" s="14"/>
      <c r="H92" s="14"/>
      <c r="I92" s="14"/>
      <c r="J92" s="14"/>
      <c r="K92" s="14"/>
      <c r="L92" s="14"/>
      <c r="M92" s="14"/>
      <c r="N92" s="16"/>
    </row>
    <row r="93" spans="1:14" ht="30" customHeight="1" thickBot="1" x14ac:dyDescent="0.4">
      <c r="A93" s="8" t="str">
        <f>Teams!A93</f>
        <v>Vorname 11</v>
      </c>
      <c r="B93" s="8" t="str">
        <f>Teams!B93</f>
        <v>Name 11</v>
      </c>
      <c r="C93" s="15"/>
      <c r="D93" s="15"/>
      <c r="E93" s="15"/>
      <c r="F93" s="15"/>
      <c r="G93" s="14"/>
      <c r="H93" s="14"/>
      <c r="I93" s="14"/>
      <c r="J93" s="14"/>
      <c r="K93" s="14"/>
      <c r="L93" s="14"/>
      <c r="M93" s="14"/>
      <c r="N93" s="16"/>
    </row>
    <row r="96" spans="1:14" ht="30" customHeight="1" thickBot="1" x14ac:dyDescent="0.4"/>
    <row r="97" spans="1:14" ht="30" customHeight="1" thickBot="1" x14ac:dyDescent="0.5">
      <c r="A97" s="4" t="str">
        <f>Teams!A97</f>
        <v>Teamname 7</v>
      </c>
      <c r="B97" s="5" t="s">
        <v>42</v>
      </c>
      <c r="C97" s="58" t="s">
        <v>74</v>
      </c>
      <c r="D97" s="58"/>
      <c r="E97" s="58"/>
      <c r="F97" s="58"/>
      <c r="G97" s="58"/>
      <c r="H97" s="58"/>
      <c r="I97" s="58"/>
      <c r="J97" s="58"/>
      <c r="K97" s="58"/>
      <c r="L97" s="48"/>
      <c r="M97" s="49" t="s">
        <v>49</v>
      </c>
      <c r="N97" s="12" t="e">
        <f>SUM(LARGE(N99:N109,1),LARGE(N99:N109,2),LARGE(N99:N109,3),LARGE(N99:N109,4),LARGE(N99:N109,5),LARGE(N99:N109,6))</f>
        <v>#NUM!</v>
      </c>
    </row>
    <row r="98" spans="1:14" ht="30" customHeight="1" thickBot="1" x14ac:dyDescent="0.5">
      <c r="A98" s="4" t="s">
        <v>1</v>
      </c>
      <c r="B98" s="4" t="s">
        <v>41</v>
      </c>
      <c r="C98" s="4" t="s">
        <v>50</v>
      </c>
      <c r="D98" s="4" t="s">
        <v>43</v>
      </c>
      <c r="E98" s="4" t="s">
        <v>44</v>
      </c>
      <c r="F98" s="4" t="s">
        <v>45</v>
      </c>
      <c r="G98" s="4" t="s">
        <v>46</v>
      </c>
      <c r="H98" s="4" t="s">
        <v>47</v>
      </c>
      <c r="I98" s="4" t="s">
        <v>48</v>
      </c>
      <c r="J98" s="4" t="s">
        <v>51</v>
      </c>
      <c r="K98" s="4" t="s">
        <v>52</v>
      </c>
      <c r="L98" s="4" t="s">
        <v>53</v>
      </c>
      <c r="M98" s="4" t="s">
        <v>54</v>
      </c>
      <c r="N98" s="13" t="s">
        <v>55</v>
      </c>
    </row>
    <row r="99" spans="1:14" ht="30" customHeight="1" thickBot="1" x14ac:dyDescent="0.4">
      <c r="A99" s="8" t="str">
        <f>Teams!A99</f>
        <v>Vorname 1</v>
      </c>
      <c r="B99" s="8" t="str">
        <f>Teams!B99</f>
        <v>Name 1</v>
      </c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6"/>
    </row>
    <row r="100" spans="1:14" ht="30" customHeight="1" thickBot="1" x14ac:dyDescent="0.4">
      <c r="A100" s="8" t="str">
        <f>Teams!A100</f>
        <v>Vorname 2</v>
      </c>
      <c r="B100" s="8" t="str">
        <f>Teams!B100</f>
        <v>Name 2</v>
      </c>
      <c r="C100" s="14"/>
      <c r="D100" s="15"/>
      <c r="E100" s="15"/>
      <c r="F100" s="15"/>
      <c r="G100" s="14"/>
      <c r="H100" s="14"/>
      <c r="I100" s="14"/>
      <c r="J100" s="14"/>
      <c r="K100" s="14"/>
      <c r="L100" s="14"/>
      <c r="M100" s="14"/>
      <c r="N100" s="16"/>
    </row>
    <row r="101" spans="1:14" ht="30" customHeight="1" thickBot="1" x14ac:dyDescent="0.4">
      <c r="A101" s="8" t="str">
        <f>Teams!A101</f>
        <v>Vorname 3</v>
      </c>
      <c r="B101" s="8" t="str">
        <f>Teams!B101</f>
        <v>Name 3</v>
      </c>
      <c r="C101" s="15"/>
      <c r="D101" s="15"/>
      <c r="E101" s="15"/>
      <c r="F101" s="15"/>
      <c r="G101" s="14"/>
      <c r="H101" s="14"/>
      <c r="I101" s="14"/>
      <c r="J101" s="14"/>
      <c r="K101" s="14"/>
      <c r="L101" s="14"/>
      <c r="M101" s="14"/>
      <c r="N101" s="16"/>
    </row>
    <row r="102" spans="1:14" ht="30" customHeight="1" thickBot="1" x14ac:dyDescent="0.4">
      <c r="A102" s="8" t="str">
        <f>Teams!A102</f>
        <v>Vorname 4</v>
      </c>
      <c r="B102" s="8" t="str">
        <f>Teams!B102</f>
        <v>Name 4</v>
      </c>
      <c r="C102" s="15"/>
      <c r="D102" s="15"/>
      <c r="E102" s="15"/>
      <c r="F102" s="15"/>
      <c r="G102" s="14"/>
      <c r="H102" s="14"/>
      <c r="I102" s="14"/>
      <c r="J102" s="14"/>
      <c r="K102" s="14"/>
      <c r="L102" s="14"/>
      <c r="M102" s="14"/>
      <c r="N102" s="16"/>
    </row>
    <row r="103" spans="1:14" ht="30" customHeight="1" thickBot="1" x14ac:dyDescent="0.4">
      <c r="A103" s="8" t="str">
        <f>Teams!A103</f>
        <v>Vorname 5</v>
      </c>
      <c r="B103" s="8" t="str">
        <f>Teams!B103</f>
        <v>Name 5</v>
      </c>
      <c r="C103" s="15"/>
      <c r="D103" s="15"/>
      <c r="E103" s="15"/>
      <c r="F103" s="15"/>
      <c r="G103" s="14"/>
      <c r="H103" s="14"/>
      <c r="I103" s="14"/>
      <c r="J103" s="14"/>
      <c r="K103" s="14"/>
      <c r="L103" s="14"/>
      <c r="M103" s="14"/>
      <c r="N103" s="16"/>
    </row>
    <row r="104" spans="1:14" ht="30" customHeight="1" thickBot="1" x14ac:dyDescent="0.4">
      <c r="A104" s="8" t="str">
        <f>Teams!A104</f>
        <v>Vorname 6</v>
      </c>
      <c r="B104" s="8" t="str">
        <f>Teams!B104</f>
        <v>Name 6</v>
      </c>
      <c r="C104" s="15"/>
      <c r="D104" s="15"/>
      <c r="E104" s="15"/>
      <c r="F104" s="15"/>
      <c r="G104" s="14"/>
      <c r="H104" s="14"/>
      <c r="I104" s="14"/>
      <c r="J104" s="14"/>
      <c r="K104" s="14"/>
      <c r="L104" s="14"/>
      <c r="M104" s="14"/>
      <c r="N104" s="16"/>
    </row>
    <row r="105" spans="1:14" ht="30" customHeight="1" thickBot="1" x14ac:dyDescent="0.4">
      <c r="A105" s="8" t="str">
        <f>Teams!A105</f>
        <v>Vorname 7</v>
      </c>
      <c r="B105" s="8" t="str">
        <f>Teams!B105</f>
        <v>Name 7</v>
      </c>
      <c r="C105" s="15"/>
      <c r="D105" s="15"/>
      <c r="E105" s="15"/>
      <c r="F105" s="15"/>
      <c r="G105" s="14"/>
      <c r="H105" s="14"/>
      <c r="I105" s="14"/>
      <c r="J105" s="14"/>
      <c r="K105" s="14"/>
      <c r="L105" s="14"/>
      <c r="M105" s="14"/>
      <c r="N105" s="16"/>
    </row>
    <row r="106" spans="1:14" ht="30" customHeight="1" thickBot="1" x14ac:dyDescent="0.4">
      <c r="A106" s="8" t="str">
        <f>Teams!A106</f>
        <v>Vorname 8</v>
      </c>
      <c r="B106" s="8" t="str">
        <f>Teams!B106</f>
        <v>Name 8</v>
      </c>
      <c r="C106" s="15"/>
      <c r="D106" s="15"/>
      <c r="E106" s="15"/>
      <c r="F106" s="15"/>
      <c r="G106" s="14"/>
      <c r="H106" s="14"/>
      <c r="I106" s="14"/>
      <c r="J106" s="14"/>
      <c r="K106" s="14"/>
      <c r="L106" s="14"/>
      <c r="M106" s="14"/>
      <c r="N106" s="16"/>
    </row>
    <row r="107" spans="1:14" ht="30" customHeight="1" thickBot="1" x14ac:dyDescent="0.4">
      <c r="A107" s="8" t="str">
        <f>Teams!A107</f>
        <v>Vorname 9</v>
      </c>
      <c r="B107" s="8" t="str">
        <f>Teams!B107</f>
        <v>Name 9</v>
      </c>
      <c r="C107" s="15"/>
      <c r="D107" s="15"/>
      <c r="E107" s="15"/>
      <c r="F107" s="15"/>
      <c r="G107" s="14"/>
      <c r="H107" s="14"/>
      <c r="I107" s="14"/>
      <c r="J107" s="14"/>
      <c r="K107" s="14"/>
      <c r="L107" s="14"/>
      <c r="M107" s="14"/>
      <c r="N107" s="16"/>
    </row>
    <row r="108" spans="1:14" ht="30" customHeight="1" thickBot="1" x14ac:dyDescent="0.4">
      <c r="A108" s="8" t="str">
        <f>Teams!A108</f>
        <v>Vorname 10</v>
      </c>
      <c r="B108" s="8" t="str">
        <f>Teams!B108</f>
        <v>Name 10</v>
      </c>
      <c r="C108" s="15"/>
      <c r="D108" s="15"/>
      <c r="E108" s="15"/>
      <c r="F108" s="15"/>
      <c r="G108" s="14"/>
      <c r="H108" s="14"/>
      <c r="I108" s="14"/>
      <c r="J108" s="14"/>
      <c r="K108" s="14"/>
      <c r="L108" s="14"/>
      <c r="M108" s="14"/>
      <c r="N108" s="16"/>
    </row>
    <row r="109" spans="1:14" ht="30" customHeight="1" thickBot="1" x14ac:dyDescent="0.4">
      <c r="A109" s="8" t="str">
        <f>Teams!A109</f>
        <v>Vorname 11</v>
      </c>
      <c r="B109" s="8" t="str">
        <f>Teams!B109</f>
        <v>Name 11</v>
      </c>
      <c r="C109" s="15"/>
      <c r="D109" s="15"/>
      <c r="E109" s="15"/>
      <c r="F109" s="15"/>
      <c r="G109" s="14"/>
      <c r="H109" s="14"/>
      <c r="I109" s="14"/>
      <c r="J109" s="14"/>
      <c r="K109" s="14"/>
      <c r="L109" s="14"/>
      <c r="M109" s="14"/>
      <c r="N109" s="16"/>
    </row>
    <row r="112" spans="1:14" ht="30" customHeight="1" thickBot="1" x14ac:dyDescent="0.4"/>
    <row r="113" spans="1:14" ht="30" customHeight="1" thickBot="1" x14ac:dyDescent="0.5">
      <c r="A113" s="4" t="str">
        <f>Teams!A113</f>
        <v>Teamname 8</v>
      </c>
      <c r="B113" s="5" t="s">
        <v>42</v>
      </c>
      <c r="C113" s="58" t="s">
        <v>74</v>
      </c>
      <c r="D113" s="58"/>
      <c r="E113" s="58"/>
      <c r="F113" s="58"/>
      <c r="G113" s="58"/>
      <c r="H113" s="58"/>
      <c r="I113" s="58"/>
      <c r="J113" s="58"/>
      <c r="K113" s="58"/>
      <c r="L113" s="48"/>
      <c r="M113" s="49" t="s">
        <v>49</v>
      </c>
      <c r="N113" s="12" t="e">
        <f>SUM(LARGE(N115:N125,1),LARGE(N115:N125,2),LARGE(N115:N125,3),LARGE(N115:N125,4),LARGE(N115:N125,5),LARGE(N115:N125,6))</f>
        <v>#NUM!</v>
      </c>
    </row>
    <row r="114" spans="1:14" ht="30" customHeight="1" thickBot="1" x14ac:dyDescent="0.5">
      <c r="A114" s="4" t="s">
        <v>1</v>
      </c>
      <c r="B114" s="4" t="s">
        <v>41</v>
      </c>
      <c r="C114" s="4" t="s">
        <v>50</v>
      </c>
      <c r="D114" s="4" t="s">
        <v>43</v>
      </c>
      <c r="E114" s="4" t="s">
        <v>44</v>
      </c>
      <c r="F114" s="4" t="s">
        <v>45</v>
      </c>
      <c r="G114" s="4" t="s">
        <v>46</v>
      </c>
      <c r="H114" s="4" t="s">
        <v>47</v>
      </c>
      <c r="I114" s="4" t="s">
        <v>48</v>
      </c>
      <c r="J114" s="4" t="s">
        <v>51</v>
      </c>
      <c r="K114" s="4" t="s">
        <v>52</v>
      </c>
      <c r="L114" s="4" t="s">
        <v>53</v>
      </c>
      <c r="M114" s="4" t="s">
        <v>54</v>
      </c>
      <c r="N114" s="13" t="s">
        <v>55</v>
      </c>
    </row>
    <row r="115" spans="1:14" ht="30" customHeight="1" thickBot="1" x14ac:dyDescent="0.4">
      <c r="A115" s="8" t="str">
        <f>Teams!A115</f>
        <v>Vorname 1</v>
      </c>
      <c r="B115" s="8" t="str">
        <f>Teams!B115</f>
        <v>Name 1</v>
      </c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6"/>
    </row>
    <row r="116" spans="1:14" ht="30" customHeight="1" thickBot="1" x14ac:dyDescent="0.4">
      <c r="A116" s="8" t="str">
        <f>Teams!A116</f>
        <v>Vorname 2</v>
      </c>
      <c r="B116" s="8" t="str">
        <f>Teams!B116</f>
        <v>Name 2</v>
      </c>
      <c r="C116" s="14"/>
      <c r="D116" s="15"/>
      <c r="E116" s="15"/>
      <c r="F116" s="15"/>
      <c r="G116" s="14"/>
      <c r="H116" s="14"/>
      <c r="I116" s="14"/>
      <c r="J116" s="14"/>
      <c r="K116" s="14"/>
      <c r="L116" s="14"/>
      <c r="M116" s="14"/>
      <c r="N116" s="16"/>
    </row>
    <row r="117" spans="1:14" ht="30" customHeight="1" thickBot="1" x14ac:dyDescent="0.4">
      <c r="A117" s="8" t="str">
        <f>Teams!A117</f>
        <v>Vorname 3</v>
      </c>
      <c r="B117" s="8" t="str">
        <f>Teams!B117</f>
        <v>Name 3</v>
      </c>
      <c r="C117" s="15"/>
      <c r="D117" s="15"/>
      <c r="E117" s="15"/>
      <c r="F117" s="15"/>
      <c r="G117" s="14"/>
      <c r="H117" s="14"/>
      <c r="I117" s="14"/>
      <c r="J117" s="14"/>
      <c r="K117" s="14"/>
      <c r="L117" s="14"/>
      <c r="M117" s="14"/>
      <c r="N117" s="16"/>
    </row>
    <row r="118" spans="1:14" ht="30" customHeight="1" thickBot="1" x14ac:dyDescent="0.4">
      <c r="A118" s="8" t="str">
        <f>Teams!A118</f>
        <v>Vorname 4</v>
      </c>
      <c r="B118" s="8" t="str">
        <f>Teams!B118</f>
        <v>Name 4</v>
      </c>
      <c r="C118" s="15"/>
      <c r="D118" s="15"/>
      <c r="E118" s="15"/>
      <c r="F118" s="15"/>
      <c r="G118" s="14"/>
      <c r="H118" s="14"/>
      <c r="I118" s="14"/>
      <c r="J118" s="14"/>
      <c r="K118" s="14"/>
      <c r="L118" s="14"/>
      <c r="M118" s="14"/>
      <c r="N118" s="16"/>
    </row>
    <row r="119" spans="1:14" ht="30" customHeight="1" thickBot="1" x14ac:dyDescent="0.4">
      <c r="A119" s="8" t="str">
        <f>Teams!A119</f>
        <v>Vorname 5</v>
      </c>
      <c r="B119" s="8" t="str">
        <f>Teams!B119</f>
        <v>Name 5</v>
      </c>
      <c r="C119" s="15"/>
      <c r="D119" s="15"/>
      <c r="E119" s="15"/>
      <c r="F119" s="15"/>
      <c r="G119" s="14"/>
      <c r="H119" s="14"/>
      <c r="I119" s="14"/>
      <c r="J119" s="14"/>
      <c r="K119" s="14"/>
      <c r="L119" s="14"/>
      <c r="M119" s="14"/>
      <c r="N119" s="16"/>
    </row>
    <row r="120" spans="1:14" ht="30" customHeight="1" thickBot="1" x14ac:dyDescent="0.4">
      <c r="A120" s="8" t="str">
        <f>Teams!A120</f>
        <v>Vorname 6</v>
      </c>
      <c r="B120" s="8" t="str">
        <f>Teams!B120</f>
        <v>Name 6</v>
      </c>
      <c r="C120" s="15"/>
      <c r="D120" s="15"/>
      <c r="E120" s="15"/>
      <c r="F120" s="15"/>
      <c r="G120" s="14"/>
      <c r="H120" s="14"/>
      <c r="I120" s="14"/>
      <c r="J120" s="14"/>
      <c r="K120" s="14"/>
      <c r="L120" s="14"/>
      <c r="M120" s="14"/>
      <c r="N120" s="16"/>
    </row>
    <row r="121" spans="1:14" ht="30" customHeight="1" thickBot="1" x14ac:dyDescent="0.4">
      <c r="A121" s="8" t="str">
        <f>Teams!A121</f>
        <v>Vorname 7</v>
      </c>
      <c r="B121" s="8" t="str">
        <f>Teams!B121</f>
        <v>Name 7</v>
      </c>
      <c r="C121" s="15"/>
      <c r="D121" s="15"/>
      <c r="E121" s="15"/>
      <c r="F121" s="15"/>
      <c r="G121" s="14"/>
      <c r="H121" s="14"/>
      <c r="I121" s="14"/>
      <c r="J121" s="14"/>
      <c r="K121" s="14"/>
      <c r="L121" s="14"/>
      <c r="M121" s="14"/>
      <c r="N121" s="16"/>
    </row>
    <row r="122" spans="1:14" ht="30" customHeight="1" thickBot="1" x14ac:dyDescent="0.4">
      <c r="A122" s="8" t="str">
        <f>Teams!A122</f>
        <v>Vorname 8</v>
      </c>
      <c r="B122" s="8" t="str">
        <f>Teams!B122</f>
        <v>Name 8</v>
      </c>
      <c r="C122" s="15"/>
      <c r="D122" s="15"/>
      <c r="E122" s="15"/>
      <c r="F122" s="15"/>
      <c r="G122" s="14"/>
      <c r="H122" s="14"/>
      <c r="I122" s="14"/>
      <c r="J122" s="14"/>
      <c r="K122" s="14"/>
      <c r="L122" s="14"/>
      <c r="M122" s="14"/>
      <c r="N122" s="16"/>
    </row>
    <row r="123" spans="1:14" ht="30" customHeight="1" thickBot="1" x14ac:dyDescent="0.4">
      <c r="A123" s="8" t="str">
        <f>Teams!A123</f>
        <v>Vorname 9</v>
      </c>
      <c r="B123" s="8" t="str">
        <f>Teams!B123</f>
        <v>Name 9</v>
      </c>
      <c r="C123" s="15"/>
      <c r="D123" s="15"/>
      <c r="E123" s="15"/>
      <c r="F123" s="15"/>
      <c r="G123" s="14"/>
      <c r="H123" s="14"/>
      <c r="I123" s="14"/>
      <c r="J123" s="14"/>
      <c r="K123" s="14"/>
      <c r="L123" s="14"/>
      <c r="M123" s="14"/>
      <c r="N123" s="16"/>
    </row>
    <row r="124" spans="1:14" ht="30" customHeight="1" thickBot="1" x14ac:dyDescent="0.4">
      <c r="A124" s="8" t="str">
        <f>Teams!A124</f>
        <v>Vorname 10</v>
      </c>
      <c r="B124" s="8" t="str">
        <f>Teams!B124</f>
        <v>Name 10</v>
      </c>
      <c r="C124" s="15"/>
      <c r="D124" s="15"/>
      <c r="E124" s="15"/>
      <c r="F124" s="15"/>
      <c r="G124" s="14"/>
      <c r="H124" s="14"/>
      <c r="I124" s="14"/>
      <c r="J124" s="14"/>
      <c r="K124" s="14"/>
      <c r="L124" s="14"/>
      <c r="M124" s="14"/>
      <c r="N124" s="16"/>
    </row>
    <row r="125" spans="1:14" ht="30" customHeight="1" thickBot="1" x14ac:dyDescent="0.4">
      <c r="A125" s="8" t="str">
        <f>Teams!A125</f>
        <v>Vorname 11</v>
      </c>
      <c r="B125" s="8" t="str">
        <f>Teams!B125</f>
        <v>Name 11</v>
      </c>
      <c r="C125" s="15"/>
      <c r="D125" s="15"/>
      <c r="E125" s="15"/>
      <c r="F125" s="15"/>
      <c r="G125" s="14"/>
      <c r="H125" s="14"/>
      <c r="I125" s="14"/>
      <c r="J125" s="14"/>
      <c r="K125" s="14"/>
      <c r="L125" s="14"/>
      <c r="M125" s="14"/>
      <c r="N125" s="16"/>
    </row>
    <row r="128" spans="1:14" ht="30" customHeight="1" thickBot="1" x14ac:dyDescent="0.4"/>
    <row r="129" spans="1:14" ht="30" customHeight="1" thickBot="1" x14ac:dyDescent="0.5">
      <c r="A129" s="4" t="str">
        <f>Teams!A129</f>
        <v>Teamname 9</v>
      </c>
      <c r="B129" s="5" t="s">
        <v>42</v>
      </c>
      <c r="C129" s="58" t="s">
        <v>74</v>
      </c>
      <c r="D129" s="58"/>
      <c r="E129" s="58"/>
      <c r="F129" s="58"/>
      <c r="G129" s="58"/>
      <c r="H129" s="58"/>
      <c r="I129" s="58"/>
      <c r="J129" s="58"/>
      <c r="K129" s="58"/>
      <c r="L129" s="48"/>
      <c r="M129" s="49" t="s">
        <v>49</v>
      </c>
      <c r="N129" s="12" t="e">
        <f>SUM(LARGE(N131:N141,1),LARGE(N131:N141,2),LARGE(N131:N141,3),LARGE(N131:N141,4),LARGE(N131:N141,5),LARGE(N131:N141,6))</f>
        <v>#NUM!</v>
      </c>
    </row>
    <row r="130" spans="1:14" ht="30" customHeight="1" thickBot="1" x14ac:dyDescent="0.5">
      <c r="A130" s="4" t="s">
        <v>1</v>
      </c>
      <c r="B130" s="4" t="s">
        <v>41</v>
      </c>
      <c r="C130" s="4" t="s">
        <v>50</v>
      </c>
      <c r="D130" s="4" t="s">
        <v>43</v>
      </c>
      <c r="E130" s="4" t="s">
        <v>44</v>
      </c>
      <c r="F130" s="4" t="s">
        <v>45</v>
      </c>
      <c r="G130" s="4" t="s">
        <v>46</v>
      </c>
      <c r="H130" s="4" t="s">
        <v>47</v>
      </c>
      <c r="I130" s="4" t="s">
        <v>48</v>
      </c>
      <c r="J130" s="4" t="s">
        <v>51</v>
      </c>
      <c r="K130" s="4" t="s">
        <v>52</v>
      </c>
      <c r="L130" s="4" t="s">
        <v>53</v>
      </c>
      <c r="M130" s="4" t="s">
        <v>54</v>
      </c>
      <c r="N130" s="13" t="s">
        <v>55</v>
      </c>
    </row>
    <row r="131" spans="1:14" ht="30" customHeight="1" thickBot="1" x14ac:dyDescent="0.4">
      <c r="A131" s="8" t="str">
        <f>Teams!A131</f>
        <v>Vorname 1</v>
      </c>
      <c r="B131" s="8" t="str">
        <f>Teams!B131</f>
        <v>Name 1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6"/>
    </row>
    <row r="132" spans="1:14" ht="30" customHeight="1" thickBot="1" x14ac:dyDescent="0.4">
      <c r="A132" s="8" t="str">
        <f>Teams!A132</f>
        <v>Vorname 2</v>
      </c>
      <c r="B132" s="8" t="str">
        <f>Teams!B132</f>
        <v>Name 2</v>
      </c>
      <c r="C132" s="14"/>
      <c r="D132" s="15"/>
      <c r="E132" s="15"/>
      <c r="F132" s="15"/>
      <c r="G132" s="14"/>
      <c r="H132" s="14"/>
      <c r="I132" s="14"/>
      <c r="J132" s="14"/>
      <c r="K132" s="14"/>
      <c r="L132" s="14"/>
      <c r="M132" s="14"/>
      <c r="N132" s="16"/>
    </row>
    <row r="133" spans="1:14" ht="30" customHeight="1" thickBot="1" x14ac:dyDescent="0.4">
      <c r="A133" s="8" t="str">
        <f>Teams!A133</f>
        <v>Vorname 3</v>
      </c>
      <c r="B133" s="8" t="str">
        <f>Teams!B133</f>
        <v>Name 3</v>
      </c>
      <c r="C133" s="15"/>
      <c r="D133" s="15"/>
      <c r="E133" s="15"/>
      <c r="F133" s="15"/>
      <c r="G133" s="14"/>
      <c r="H133" s="14"/>
      <c r="I133" s="14"/>
      <c r="J133" s="14"/>
      <c r="K133" s="14"/>
      <c r="L133" s="14"/>
      <c r="M133" s="14"/>
      <c r="N133" s="16"/>
    </row>
    <row r="134" spans="1:14" ht="30" customHeight="1" thickBot="1" x14ac:dyDescent="0.4">
      <c r="A134" s="8" t="str">
        <f>Teams!A134</f>
        <v>Vorname 4</v>
      </c>
      <c r="B134" s="8" t="str">
        <f>Teams!B134</f>
        <v>Name 4</v>
      </c>
      <c r="C134" s="15"/>
      <c r="D134" s="15"/>
      <c r="E134" s="15"/>
      <c r="F134" s="15"/>
      <c r="G134" s="14"/>
      <c r="H134" s="14"/>
      <c r="I134" s="14"/>
      <c r="J134" s="14"/>
      <c r="K134" s="14"/>
      <c r="L134" s="14"/>
      <c r="M134" s="14"/>
      <c r="N134" s="16"/>
    </row>
    <row r="135" spans="1:14" ht="30" customHeight="1" thickBot="1" x14ac:dyDescent="0.4">
      <c r="A135" s="8" t="str">
        <f>Teams!A135</f>
        <v>Vorname 5</v>
      </c>
      <c r="B135" s="8" t="str">
        <f>Teams!B135</f>
        <v>Name 5</v>
      </c>
      <c r="C135" s="15"/>
      <c r="D135" s="15"/>
      <c r="E135" s="15"/>
      <c r="F135" s="15"/>
      <c r="G135" s="14"/>
      <c r="H135" s="14"/>
      <c r="I135" s="14"/>
      <c r="J135" s="14"/>
      <c r="K135" s="14"/>
      <c r="L135" s="14"/>
      <c r="M135" s="14"/>
      <c r="N135" s="16"/>
    </row>
    <row r="136" spans="1:14" ht="30" customHeight="1" thickBot="1" x14ac:dyDescent="0.4">
      <c r="A136" s="8" t="str">
        <f>Teams!A136</f>
        <v>Vorname 6</v>
      </c>
      <c r="B136" s="8" t="str">
        <f>Teams!B136</f>
        <v>Name 6</v>
      </c>
      <c r="C136" s="15"/>
      <c r="D136" s="15"/>
      <c r="E136" s="15"/>
      <c r="F136" s="15"/>
      <c r="G136" s="14"/>
      <c r="H136" s="14"/>
      <c r="I136" s="14"/>
      <c r="J136" s="14"/>
      <c r="K136" s="14"/>
      <c r="L136" s="14"/>
      <c r="M136" s="14"/>
      <c r="N136" s="16"/>
    </row>
    <row r="137" spans="1:14" ht="30" customHeight="1" thickBot="1" x14ac:dyDescent="0.4">
      <c r="A137" s="8" t="str">
        <f>Teams!A137</f>
        <v>Vorname 7</v>
      </c>
      <c r="B137" s="8" t="str">
        <f>Teams!B137</f>
        <v>Name 7</v>
      </c>
      <c r="C137" s="15"/>
      <c r="D137" s="15"/>
      <c r="E137" s="15"/>
      <c r="F137" s="15"/>
      <c r="G137" s="14"/>
      <c r="H137" s="14"/>
      <c r="I137" s="14"/>
      <c r="J137" s="14"/>
      <c r="K137" s="14"/>
      <c r="L137" s="14"/>
      <c r="M137" s="14"/>
      <c r="N137" s="16"/>
    </row>
    <row r="138" spans="1:14" ht="30" customHeight="1" thickBot="1" x14ac:dyDescent="0.4">
      <c r="A138" s="8" t="str">
        <f>Teams!A138</f>
        <v>Vorname 8</v>
      </c>
      <c r="B138" s="8" t="str">
        <f>Teams!B138</f>
        <v>Name 8</v>
      </c>
      <c r="C138" s="15"/>
      <c r="D138" s="15"/>
      <c r="E138" s="15"/>
      <c r="F138" s="15"/>
      <c r="G138" s="14"/>
      <c r="H138" s="14"/>
      <c r="I138" s="14"/>
      <c r="J138" s="14"/>
      <c r="K138" s="14"/>
      <c r="L138" s="14"/>
      <c r="M138" s="14"/>
      <c r="N138" s="16"/>
    </row>
    <row r="139" spans="1:14" ht="30" customHeight="1" thickBot="1" x14ac:dyDescent="0.4">
      <c r="A139" s="8" t="str">
        <f>Teams!A139</f>
        <v>Vorname 9</v>
      </c>
      <c r="B139" s="8" t="str">
        <f>Teams!B139</f>
        <v>Name 9</v>
      </c>
      <c r="C139" s="15"/>
      <c r="D139" s="15"/>
      <c r="E139" s="15"/>
      <c r="F139" s="15"/>
      <c r="G139" s="14"/>
      <c r="H139" s="14"/>
      <c r="I139" s="14"/>
      <c r="J139" s="14"/>
      <c r="K139" s="14"/>
      <c r="L139" s="14"/>
      <c r="M139" s="14"/>
      <c r="N139" s="16"/>
    </row>
    <row r="140" spans="1:14" ht="30" customHeight="1" thickBot="1" x14ac:dyDescent="0.4">
      <c r="A140" s="8" t="str">
        <f>Teams!A140</f>
        <v>Vorname 10</v>
      </c>
      <c r="B140" s="8" t="str">
        <f>Teams!B140</f>
        <v>Name 10</v>
      </c>
      <c r="C140" s="15"/>
      <c r="D140" s="15"/>
      <c r="E140" s="15"/>
      <c r="F140" s="15"/>
      <c r="G140" s="14"/>
      <c r="H140" s="14"/>
      <c r="I140" s="14"/>
      <c r="J140" s="14"/>
      <c r="K140" s="14"/>
      <c r="L140" s="14"/>
      <c r="M140" s="14"/>
      <c r="N140" s="16"/>
    </row>
    <row r="141" spans="1:14" ht="30" customHeight="1" thickBot="1" x14ac:dyDescent="0.4">
      <c r="A141" s="8" t="str">
        <f>Teams!A141</f>
        <v>Vorname 11</v>
      </c>
      <c r="B141" s="8" t="str">
        <f>Teams!B141</f>
        <v>Name 11</v>
      </c>
      <c r="C141" s="15"/>
      <c r="D141" s="15"/>
      <c r="E141" s="15"/>
      <c r="F141" s="15"/>
      <c r="G141" s="14"/>
      <c r="H141" s="14"/>
      <c r="I141" s="14"/>
      <c r="J141" s="14"/>
      <c r="K141" s="14"/>
      <c r="L141" s="14"/>
      <c r="M141" s="14"/>
      <c r="N141" s="16"/>
    </row>
    <row r="144" spans="1:14" ht="30" customHeight="1" thickBot="1" x14ac:dyDescent="0.4"/>
    <row r="145" spans="1:14" ht="30" customHeight="1" thickBot="1" x14ac:dyDescent="0.5">
      <c r="A145" s="4" t="str">
        <f>Teams!A145</f>
        <v>Teamname 10</v>
      </c>
      <c r="B145" s="5" t="s">
        <v>42</v>
      </c>
      <c r="C145" s="58" t="s">
        <v>74</v>
      </c>
      <c r="D145" s="58"/>
      <c r="E145" s="58"/>
      <c r="F145" s="58"/>
      <c r="G145" s="58"/>
      <c r="H145" s="58"/>
      <c r="I145" s="58"/>
      <c r="J145" s="58"/>
      <c r="K145" s="58"/>
      <c r="L145" s="48"/>
      <c r="M145" s="49" t="s">
        <v>49</v>
      </c>
      <c r="N145" s="12" t="e">
        <f>SUM(LARGE(N147:N157,1),LARGE(N147:N157,2),LARGE(N147:N157,3),LARGE(N147:N157,4),LARGE(N147:N157,5),LARGE(N147:N157,6))</f>
        <v>#NUM!</v>
      </c>
    </row>
    <row r="146" spans="1:14" ht="30" customHeight="1" thickBot="1" x14ac:dyDescent="0.5">
      <c r="A146" s="4" t="s">
        <v>1</v>
      </c>
      <c r="B146" s="4" t="s">
        <v>41</v>
      </c>
      <c r="C146" s="4" t="s">
        <v>50</v>
      </c>
      <c r="D146" s="4" t="s">
        <v>43</v>
      </c>
      <c r="E146" s="4" t="s">
        <v>44</v>
      </c>
      <c r="F146" s="4" t="s">
        <v>45</v>
      </c>
      <c r="G146" s="4" t="s">
        <v>46</v>
      </c>
      <c r="H146" s="4" t="s">
        <v>47</v>
      </c>
      <c r="I146" s="4" t="s">
        <v>48</v>
      </c>
      <c r="J146" s="4" t="s">
        <v>51</v>
      </c>
      <c r="K146" s="4" t="s">
        <v>52</v>
      </c>
      <c r="L146" s="4" t="s">
        <v>53</v>
      </c>
      <c r="M146" s="4" t="s">
        <v>54</v>
      </c>
      <c r="N146" s="13" t="s">
        <v>55</v>
      </c>
    </row>
    <row r="147" spans="1:14" ht="30" customHeight="1" thickBot="1" x14ac:dyDescent="0.4">
      <c r="A147" s="8" t="str">
        <f>Teams!A147</f>
        <v>Vorname 1</v>
      </c>
      <c r="B147" s="8" t="str">
        <f>Teams!B147</f>
        <v>Name 1</v>
      </c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6"/>
    </row>
    <row r="148" spans="1:14" ht="30" customHeight="1" thickBot="1" x14ac:dyDescent="0.4">
      <c r="A148" s="8" t="str">
        <f>Teams!A148</f>
        <v>Vorname 2</v>
      </c>
      <c r="B148" s="8" t="str">
        <f>Teams!B148</f>
        <v>Name 2</v>
      </c>
      <c r="C148" s="14"/>
      <c r="D148" s="15"/>
      <c r="E148" s="15"/>
      <c r="F148" s="15"/>
      <c r="G148" s="14"/>
      <c r="H148" s="14"/>
      <c r="I148" s="14"/>
      <c r="J148" s="14"/>
      <c r="K148" s="14"/>
      <c r="L148" s="14"/>
      <c r="M148" s="14"/>
      <c r="N148" s="16"/>
    </row>
    <row r="149" spans="1:14" ht="30" customHeight="1" thickBot="1" x14ac:dyDescent="0.4">
      <c r="A149" s="8" t="str">
        <f>Teams!A149</f>
        <v>Vorname 3</v>
      </c>
      <c r="B149" s="8" t="str">
        <f>Teams!B149</f>
        <v>Name 3</v>
      </c>
      <c r="C149" s="15"/>
      <c r="D149" s="15"/>
      <c r="E149" s="15"/>
      <c r="F149" s="15"/>
      <c r="G149" s="14"/>
      <c r="H149" s="14"/>
      <c r="I149" s="14"/>
      <c r="J149" s="14"/>
      <c r="K149" s="14"/>
      <c r="L149" s="14"/>
      <c r="M149" s="14"/>
      <c r="N149" s="16"/>
    </row>
    <row r="150" spans="1:14" ht="30" customHeight="1" thickBot="1" x14ac:dyDescent="0.4">
      <c r="A150" s="8" t="str">
        <f>Teams!A150</f>
        <v>Vorname 4</v>
      </c>
      <c r="B150" s="8" t="str">
        <f>Teams!B150</f>
        <v>Name 4</v>
      </c>
      <c r="C150" s="15"/>
      <c r="D150" s="15"/>
      <c r="E150" s="15"/>
      <c r="F150" s="15"/>
      <c r="G150" s="14"/>
      <c r="H150" s="14"/>
      <c r="I150" s="14"/>
      <c r="J150" s="14"/>
      <c r="K150" s="14"/>
      <c r="L150" s="14"/>
      <c r="M150" s="14"/>
      <c r="N150" s="16"/>
    </row>
    <row r="151" spans="1:14" ht="30" customHeight="1" thickBot="1" x14ac:dyDescent="0.4">
      <c r="A151" s="8" t="str">
        <f>Teams!A151</f>
        <v>Vorname 5</v>
      </c>
      <c r="B151" s="8" t="str">
        <f>Teams!B151</f>
        <v>Name 5</v>
      </c>
      <c r="C151" s="15"/>
      <c r="D151" s="15"/>
      <c r="E151" s="15"/>
      <c r="F151" s="15"/>
      <c r="G151" s="14"/>
      <c r="H151" s="14"/>
      <c r="I151" s="14"/>
      <c r="J151" s="14"/>
      <c r="K151" s="14"/>
      <c r="L151" s="14"/>
      <c r="M151" s="14"/>
      <c r="N151" s="16"/>
    </row>
    <row r="152" spans="1:14" ht="30" customHeight="1" thickBot="1" x14ac:dyDescent="0.4">
      <c r="A152" s="8" t="str">
        <f>Teams!A152</f>
        <v>Vorname 6</v>
      </c>
      <c r="B152" s="8" t="str">
        <f>Teams!B152</f>
        <v>Name 6</v>
      </c>
      <c r="C152" s="15"/>
      <c r="D152" s="15"/>
      <c r="E152" s="15"/>
      <c r="F152" s="15"/>
      <c r="G152" s="14"/>
      <c r="H152" s="14"/>
      <c r="I152" s="14"/>
      <c r="J152" s="14"/>
      <c r="K152" s="14"/>
      <c r="L152" s="14"/>
      <c r="M152" s="14"/>
      <c r="N152" s="16"/>
    </row>
    <row r="153" spans="1:14" ht="30" customHeight="1" thickBot="1" x14ac:dyDescent="0.4">
      <c r="A153" s="8" t="str">
        <f>Teams!A153</f>
        <v>Vorname 7</v>
      </c>
      <c r="B153" s="8" t="str">
        <f>Teams!B153</f>
        <v>Name 7</v>
      </c>
      <c r="C153" s="15"/>
      <c r="D153" s="15"/>
      <c r="E153" s="15"/>
      <c r="F153" s="15"/>
      <c r="G153" s="14"/>
      <c r="H153" s="14"/>
      <c r="I153" s="14"/>
      <c r="J153" s="14"/>
      <c r="K153" s="14"/>
      <c r="L153" s="14"/>
      <c r="M153" s="14"/>
      <c r="N153" s="16"/>
    </row>
    <row r="154" spans="1:14" ht="30" customHeight="1" thickBot="1" x14ac:dyDescent="0.4">
      <c r="A154" s="8" t="str">
        <f>Teams!A154</f>
        <v>Vorname 8</v>
      </c>
      <c r="B154" s="8" t="str">
        <f>Teams!B154</f>
        <v>Name 8</v>
      </c>
      <c r="C154" s="15"/>
      <c r="D154" s="15"/>
      <c r="E154" s="15"/>
      <c r="F154" s="15"/>
      <c r="G154" s="14"/>
      <c r="H154" s="14"/>
      <c r="I154" s="14"/>
      <c r="J154" s="14"/>
      <c r="K154" s="14"/>
      <c r="L154" s="14"/>
      <c r="M154" s="14"/>
      <c r="N154" s="16"/>
    </row>
    <row r="155" spans="1:14" ht="30" customHeight="1" thickBot="1" x14ac:dyDescent="0.4">
      <c r="A155" s="8" t="str">
        <f>Teams!A155</f>
        <v>Vorname 9</v>
      </c>
      <c r="B155" s="8" t="str">
        <f>Teams!B155</f>
        <v>Name 9</v>
      </c>
      <c r="C155" s="15"/>
      <c r="D155" s="15"/>
      <c r="E155" s="15"/>
      <c r="F155" s="15"/>
      <c r="G155" s="14"/>
      <c r="H155" s="14"/>
      <c r="I155" s="14"/>
      <c r="J155" s="14"/>
      <c r="K155" s="14"/>
      <c r="L155" s="14"/>
      <c r="M155" s="14"/>
      <c r="N155" s="16"/>
    </row>
    <row r="156" spans="1:14" ht="30" customHeight="1" thickBot="1" x14ac:dyDescent="0.4">
      <c r="A156" s="8" t="str">
        <f>Teams!A156</f>
        <v>Vorname 10</v>
      </c>
      <c r="B156" s="8" t="str">
        <f>Teams!B156</f>
        <v>Name 10</v>
      </c>
      <c r="C156" s="15"/>
      <c r="D156" s="15"/>
      <c r="E156" s="15"/>
      <c r="F156" s="15"/>
      <c r="G156" s="14"/>
      <c r="H156" s="14"/>
      <c r="I156" s="14"/>
      <c r="J156" s="14"/>
      <c r="K156" s="14"/>
      <c r="L156" s="14"/>
      <c r="M156" s="14"/>
      <c r="N156" s="16"/>
    </row>
    <row r="157" spans="1:14" ht="30" customHeight="1" thickBot="1" x14ac:dyDescent="0.4">
      <c r="A157" s="8" t="str">
        <f>Teams!A157</f>
        <v>Vorname 11</v>
      </c>
      <c r="B157" s="8" t="str">
        <f>Teams!B157</f>
        <v>Name 11</v>
      </c>
      <c r="C157" s="15"/>
      <c r="D157" s="15"/>
      <c r="E157" s="15"/>
      <c r="F157" s="15"/>
      <c r="G157" s="14"/>
      <c r="H157" s="14"/>
      <c r="I157" s="14"/>
      <c r="J157" s="14"/>
      <c r="K157" s="14"/>
      <c r="L157" s="14"/>
      <c r="M157" s="14"/>
      <c r="N157" s="16"/>
    </row>
  </sheetData>
  <mergeCells count="10">
    <mergeCell ref="C1:K1"/>
    <mergeCell ref="C17:K17"/>
    <mergeCell ref="C33:K33"/>
    <mergeCell ref="C49:K49"/>
    <mergeCell ref="C65:K65"/>
    <mergeCell ref="C81:K81"/>
    <mergeCell ref="C97:K97"/>
    <mergeCell ref="C113:K113"/>
    <mergeCell ref="C129:K129"/>
    <mergeCell ref="C145:K145"/>
  </mergeCells>
  <pageMargins left="0.7" right="0.7" top="0.78740157499999996" bottom="0.78740157499999996" header="0.3" footer="0.3"/>
  <pageSetup paperSize="9" scale="84" fitToHeight="0" orientation="landscape" verticalDpi="30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"/>
  <sheetViews>
    <sheetView topLeftCell="A34" workbookViewId="0">
      <selection activeCell="C1" sqref="C1:E1"/>
    </sheetView>
  </sheetViews>
  <sheetFormatPr baseColWidth="10" defaultRowHeight="30" customHeight="1" x14ac:dyDescent="0.35"/>
  <cols>
    <col min="1" max="2" width="21.7265625" customWidth="1"/>
    <col min="3" max="7" width="15.7265625" customWidth="1"/>
  </cols>
  <sheetData>
    <row r="1" spans="1:7" ht="30" customHeight="1" thickBot="1" x14ac:dyDescent="0.5">
      <c r="A1" s="4" t="str">
        <f>Teams!A1</f>
        <v>Teamname 1</v>
      </c>
      <c r="B1" s="18" t="s">
        <v>56</v>
      </c>
      <c r="C1" s="59" t="s">
        <v>75</v>
      </c>
      <c r="D1" s="59"/>
      <c r="E1" s="59"/>
      <c r="F1" s="20" t="s">
        <v>49</v>
      </c>
      <c r="G1" s="12" t="e">
        <f>SUM(LARGE(G3:G13,1),LARGE(G3:G13,2),LARGE(G3:G13,3),LARGE(G3:G13,4),LARGE(G3:G13,5),LARGE(G3:G13,6))</f>
        <v>#NUM!</v>
      </c>
    </row>
    <row r="2" spans="1:7" ht="30" customHeight="1" thickBot="1" x14ac:dyDescent="0.5">
      <c r="A2" s="4" t="s">
        <v>1</v>
      </c>
      <c r="B2" s="4" t="s">
        <v>41</v>
      </c>
      <c r="C2" s="4" t="s">
        <v>57</v>
      </c>
      <c r="D2" s="4" t="s">
        <v>58</v>
      </c>
      <c r="E2" s="4" t="s">
        <v>59</v>
      </c>
      <c r="F2" s="4" t="s">
        <v>60</v>
      </c>
      <c r="G2" s="22" t="s">
        <v>61</v>
      </c>
    </row>
    <row r="3" spans="1:7" ht="30" customHeight="1" thickBot="1" x14ac:dyDescent="0.4">
      <c r="A3" s="8" t="str">
        <f>Teams!A3</f>
        <v>Vorname 1</v>
      </c>
      <c r="B3" s="8" t="str">
        <f>Teams!B3</f>
        <v>Name 1</v>
      </c>
      <c r="C3" s="19"/>
      <c r="D3" s="19"/>
      <c r="E3" s="19"/>
      <c r="F3" s="19"/>
      <c r="G3" s="21" t="e">
        <f>SUM(LARGE(C3:F3,1),LARGE(C3:F3,2),LARGE(C3:F3,3))</f>
        <v>#NUM!</v>
      </c>
    </row>
    <row r="4" spans="1:7" ht="30" customHeight="1" thickBot="1" x14ac:dyDescent="0.4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1" t="e">
        <f t="shared" ref="G4:G13" si="0">SUM(LARGE(C4:F4,1),LARGE(C4:F4,2),LARGE(C4:F4,3))</f>
        <v>#NUM!</v>
      </c>
    </row>
    <row r="5" spans="1:7" ht="30" customHeight="1" thickBot="1" x14ac:dyDescent="0.4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1" t="e">
        <f t="shared" si="0"/>
        <v>#NUM!</v>
      </c>
    </row>
    <row r="6" spans="1:7" ht="30" customHeight="1" thickBot="1" x14ac:dyDescent="0.4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1" t="e">
        <f t="shared" si="0"/>
        <v>#NUM!</v>
      </c>
    </row>
    <row r="7" spans="1:7" ht="30" customHeight="1" thickBot="1" x14ac:dyDescent="0.4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1" t="e">
        <f t="shared" si="0"/>
        <v>#NUM!</v>
      </c>
    </row>
    <row r="8" spans="1:7" ht="30" customHeight="1" thickBot="1" x14ac:dyDescent="0.4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1" t="e">
        <f t="shared" si="0"/>
        <v>#NUM!</v>
      </c>
    </row>
    <row r="9" spans="1:7" ht="30" customHeight="1" thickBot="1" x14ac:dyDescent="0.4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1" t="e">
        <f t="shared" si="0"/>
        <v>#NUM!</v>
      </c>
    </row>
    <row r="10" spans="1:7" ht="30" customHeight="1" thickBot="1" x14ac:dyDescent="0.4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1" t="e">
        <f t="shared" si="0"/>
        <v>#NUM!</v>
      </c>
    </row>
    <row r="11" spans="1:7" ht="30" customHeight="1" thickBot="1" x14ac:dyDescent="0.4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1" t="e">
        <f t="shared" si="0"/>
        <v>#NUM!</v>
      </c>
    </row>
    <row r="12" spans="1:7" ht="30" customHeight="1" thickBot="1" x14ac:dyDescent="0.4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1" t="e">
        <f t="shared" si="0"/>
        <v>#NUM!</v>
      </c>
    </row>
    <row r="13" spans="1:7" ht="30" customHeight="1" thickBot="1" x14ac:dyDescent="0.4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1" t="e">
        <f t="shared" si="0"/>
        <v>#NUM!</v>
      </c>
    </row>
    <row r="16" spans="1:7" ht="30" customHeight="1" thickBot="1" x14ac:dyDescent="0.4"/>
    <row r="17" spans="1:7" ht="30" customHeight="1" thickBot="1" x14ac:dyDescent="0.5">
      <c r="A17" s="4" t="str">
        <f>Teams!A17</f>
        <v>Teamname 2</v>
      </c>
      <c r="B17" s="18" t="s">
        <v>56</v>
      </c>
      <c r="C17" s="59" t="s">
        <v>75</v>
      </c>
      <c r="D17" s="59"/>
      <c r="E17" s="59"/>
      <c r="F17" s="20" t="s">
        <v>49</v>
      </c>
      <c r="G17" s="12" t="e">
        <f>SUM(LARGE(G19:G29,1),LARGE(G19:G29,2),LARGE(G19:G29,3),LARGE(G19:G29,4),LARGE(G19:G29,5),LARGE(G19:G29,6))</f>
        <v>#NUM!</v>
      </c>
    </row>
    <row r="18" spans="1:7" ht="30" customHeight="1" thickBot="1" x14ac:dyDescent="0.5">
      <c r="A18" s="4" t="s">
        <v>1</v>
      </c>
      <c r="B18" s="4" t="s">
        <v>41</v>
      </c>
      <c r="C18" s="4" t="s">
        <v>57</v>
      </c>
      <c r="D18" s="4" t="s">
        <v>58</v>
      </c>
      <c r="E18" s="4" t="s">
        <v>59</v>
      </c>
      <c r="F18" s="4" t="s">
        <v>60</v>
      </c>
      <c r="G18" s="22" t="s">
        <v>61</v>
      </c>
    </row>
    <row r="19" spans="1:7" ht="30" customHeight="1" thickBot="1" x14ac:dyDescent="0.4">
      <c r="A19" s="8" t="str">
        <f>Teams!A19</f>
        <v>Vorname 1</v>
      </c>
      <c r="B19" s="8" t="str">
        <f>Teams!B19</f>
        <v>Name 1</v>
      </c>
      <c r="C19" s="19"/>
      <c r="D19" s="19"/>
      <c r="E19" s="19"/>
      <c r="F19" s="19"/>
      <c r="G19" s="21" t="e">
        <f>SUM(LARGE(C19:F19,1),LARGE(C19:F19,2),LARGE(C19:F19,3))</f>
        <v>#NUM!</v>
      </c>
    </row>
    <row r="20" spans="1:7" ht="30" customHeight="1" thickBot="1" x14ac:dyDescent="0.4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1" t="e">
        <f t="shared" ref="G20:G29" si="1">SUM(LARGE(C20:F20,1),LARGE(C20:F20,2),LARGE(C20:F20,3))</f>
        <v>#NUM!</v>
      </c>
    </row>
    <row r="21" spans="1:7" ht="30" customHeight="1" thickBot="1" x14ac:dyDescent="0.4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1" t="e">
        <f t="shared" si="1"/>
        <v>#NUM!</v>
      </c>
    </row>
    <row r="22" spans="1:7" ht="30" customHeight="1" thickBot="1" x14ac:dyDescent="0.4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1" t="e">
        <f t="shared" si="1"/>
        <v>#NUM!</v>
      </c>
    </row>
    <row r="23" spans="1:7" ht="30" customHeight="1" thickBot="1" x14ac:dyDescent="0.4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1" t="e">
        <f t="shared" si="1"/>
        <v>#NUM!</v>
      </c>
    </row>
    <row r="24" spans="1:7" ht="30" customHeight="1" thickBot="1" x14ac:dyDescent="0.4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1" t="e">
        <f t="shared" si="1"/>
        <v>#NUM!</v>
      </c>
    </row>
    <row r="25" spans="1:7" ht="30" customHeight="1" thickBot="1" x14ac:dyDescent="0.4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1" t="e">
        <f t="shared" si="1"/>
        <v>#NUM!</v>
      </c>
    </row>
    <row r="26" spans="1:7" ht="30" customHeight="1" thickBot="1" x14ac:dyDescent="0.4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1" t="e">
        <f t="shared" si="1"/>
        <v>#NUM!</v>
      </c>
    </row>
    <row r="27" spans="1:7" ht="30" customHeight="1" thickBot="1" x14ac:dyDescent="0.4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1" t="e">
        <f t="shared" si="1"/>
        <v>#NUM!</v>
      </c>
    </row>
    <row r="28" spans="1:7" ht="30" customHeight="1" thickBot="1" x14ac:dyDescent="0.4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1" t="e">
        <f t="shared" si="1"/>
        <v>#NUM!</v>
      </c>
    </row>
    <row r="29" spans="1:7" ht="30" customHeight="1" thickBot="1" x14ac:dyDescent="0.4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1" t="e">
        <f t="shared" si="1"/>
        <v>#NUM!</v>
      </c>
    </row>
    <row r="32" spans="1:7" ht="30" customHeight="1" thickBot="1" x14ac:dyDescent="0.4"/>
    <row r="33" spans="1:7" ht="30" customHeight="1" thickBot="1" x14ac:dyDescent="0.5">
      <c r="A33" s="4" t="str">
        <f>Teams!A33</f>
        <v>Teamname 3</v>
      </c>
      <c r="B33" s="18" t="s">
        <v>56</v>
      </c>
      <c r="C33" s="59" t="s">
        <v>75</v>
      </c>
      <c r="D33" s="59"/>
      <c r="E33" s="59"/>
      <c r="F33" s="20" t="s">
        <v>49</v>
      </c>
      <c r="G33" s="12" t="e">
        <f>SUM(LARGE(G35:G45,1),LARGE(G35:G45,2),LARGE(G35:G45,3),LARGE(G35:G45,4),LARGE(G35:G45,5),LARGE(G35:G45,6))</f>
        <v>#NUM!</v>
      </c>
    </row>
    <row r="34" spans="1:7" ht="30" customHeight="1" thickBot="1" x14ac:dyDescent="0.5">
      <c r="A34" s="4" t="s">
        <v>1</v>
      </c>
      <c r="B34" s="4" t="s">
        <v>41</v>
      </c>
      <c r="C34" s="4" t="s">
        <v>57</v>
      </c>
      <c r="D34" s="4" t="s">
        <v>58</v>
      </c>
      <c r="E34" s="4" t="s">
        <v>59</v>
      </c>
      <c r="F34" s="4" t="s">
        <v>60</v>
      </c>
      <c r="G34" s="22" t="s">
        <v>61</v>
      </c>
    </row>
    <row r="35" spans="1:7" ht="30" customHeight="1" thickBot="1" x14ac:dyDescent="0.4">
      <c r="A35" s="8" t="str">
        <f>Teams!A35</f>
        <v>Vorname 1</v>
      </c>
      <c r="B35" s="8" t="str">
        <f>Teams!B35</f>
        <v>Name 1</v>
      </c>
      <c r="C35" s="19"/>
      <c r="D35" s="19"/>
      <c r="E35" s="19"/>
      <c r="F35" s="19"/>
      <c r="G35" s="21" t="e">
        <f>SUM(LARGE(C35:F35,1),LARGE(C35:F35,2),LARGE(C35:F35,3))</f>
        <v>#NUM!</v>
      </c>
    </row>
    <row r="36" spans="1:7" ht="30" customHeight="1" thickBot="1" x14ac:dyDescent="0.4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1" t="e">
        <f t="shared" ref="G36:G45" si="2">SUM(LARGE(C36:F36,1),LARGE(C36:F36,2),LARGE(C36:F36,3))</f>
        <v>#NUM!</v>
      </c>
    </row>
    <row r="37" spans="1:7" ht="30" customHeight="1" thickBot="1" x14ac:dyDescent="0.4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1" t="e">
        <f t="shared" si="2"/>
        <v>#NUM!</v>
      </c>
    </row>
    <row r="38" spans="1:7" ht="30" customHeight="1" thickBot="1" x14ac:dyDescent="0.4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1" t="e">
        <f t="shared" si="2"/>
        <v>#NUM!</v>
      </c>
    </row>
    <row r="39" spans="1:7" ht="30" customHeight="1" thickBot="1" x14ac:dyDescent="0.4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1" t="e">
        <f t="shared" si="2"/>
        <v>#NUM!</v>
      </c>
    </row>
    <row r="40" spans="1:7" ht="30" customHeight="1" thickBot="1" x14ac:dyDescent="0.4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1" t="e">
        <f t="shared" si="2"/>
        <v>#NUM!</v>
      </c>
    </row>
    <row r="41" spans="1:7" ht="30" customHeight="1" thickBot="1" x14ac:dyDescent="0.4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1" t="e">
        <f t="shared" si="2"/>
        <v>#NUM!</v>
      </c>
    </row>
    <row r="42" spans="1:7" ht="30" customHeight="1" thickBot="1" x14ac:dyDescent="0.4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1" t="e">
        <f t="shared" si="2"/>
        <v>#NUM!</v>
      </c>
    </row>
    <row r="43" spans="1:7" ht="30" customHeight="1" thickBot="1" x14ac:dyDescent="0.4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1" t="e">
        <f t="shared" si="2"/>
        <v>#NUM!</v>
      </c>
    </row>
    <row r="44" spans="1:7" ht="30" customHeight="1" thickBot="1" x14ac:dyDescent="0.4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1" t="e">
        <f t="shared" si="2"/>
        <v>#NUM!</v>
      </c>
    </row>
    <row r="45" spans="1:7" ht="30" customHeight="1" thickBot="1" x14ac:dyDescent="0.4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1" t="e">
        <f t="shared" si="2"/>
        <v>#NUM!</v>
      </c>
    </row>
    <row r="48" spans="1:7" ht="30" customHeight="1" thickBot="1" x14ac:dyDescent="0.4"/>
    <row r="49" spans="1:7" ht="30" customHeight="1" thickBot="1" x14ac:dyDescent="0.5">
      <c r="A49" s="4" t="str">
        <f>Teams!A49</f>
        <v>Teamname 4</v>
      </c>
      <c r="B49" s="18" t="s">
        <v>56</v>
      </c>
      <c r="C49" s="59" t="s">
        <v>75</v>
      </c>
      <c r="D49" s="59"/>
      <c r="E49" s="59"/>
      <c r="F49" s="20" t="s">
        <v>49</v>
      </c>
      <c r="G49" s="12" t="e">
        <f>SUM(LARGE(G51:G61,1),LARGE(G51:G61,2),LARGE(G51:G61,3),LARGE(G51:G61,4),LARGE(G51:G61,5),LARGE(G51:G61,6))</f>
        <v>#NUM!</v>
      </c>
    </row>
    <row r="50" spans="1:7" ht="30" customHeight="1" thickBot="1" x14ac:dyDescent="0.5">
      <c r="A50" s="4" t="s">
        <v>1</v>
      </c>
      <c r="B50" s="4" t="s">
        <v>41</v>
      </c>
      <c r="C50" s="4" t="s">
        <v>57</v>
      </c>
      <c r="D50" s="4" t="s">
        <v>58</v>
      </c>
      <c r="E50" s="4" t="s">
        <v>59</v>
      </c>
      <c r="F50" s="4" t="s">
        <v>60</v>
      </c>
      <c r="G50" s="22" t="s">
        <v>61</v>
      </c>
    </row>
    <row r="51" spans="1:7" ht="30" customHeight="1" thickBot="1" x14ac:dyDescent="0.4">
      <c r="A51" s="8" t="str">
        <f>Teams!A51</f>
        <v>Vorname 1</v>
      </c>
      <c r="B51" s="8" t="str">
        <f>Teams!B51</f>
        <v>Name 1</v>
      </c>
      <c r="C51" s="19"/>
      <c r="D51" s="19"/>
      <c r="E51" s="19"/>
      <c r="F51" s="19"/>
      <c r="G51" s="21" t="e">
        <f>SUM(LARGE(C51:F51,1),LARGE(C51:F51,2),LARGE(C51:F51,3))</f>
        <v>#NUM!</v>
      </c>
    </row>
    <row r="52" spans="1:7" ht="30" customHeight="1" thickBot="1" x14ac:dyDescent="0.4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1" t="e">
        <f t="shared" ref="G52:G61" si="3">SUM(LARGE(C52:F52,1),LARGE(C52:F52,2),LARGE(C52:F52,3))</f>
        <v>#NUM!</v>
      </c>
    </row>
    <row r="53" spans="1:7" ht="30" customHeight="1" thickBot="1" x14ac:dyDescent="0.4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1" t="e">
        <f t="shared" si="3"/>
        <v>#NUM!</v>
      </c>
    </row>
    <row r="54" spans="1:7" ht="30" customHeight="1" thickBot="1" x14ac:dyDescent="0.4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1" t="e">
        <f t="shared" si="3"/>
        <v>#NUM!</v>
      </c>
    </row>
    <row r="55" spans="1:7" ht="30" customHeight="1" thickBot="1" x14ac:dyDescent="0.4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1" t="e">
        <f t="shared" si="3"/>
        <v>#NUM!</v>
      </c>
    </row>
    <row r="56" spans="1:7" ht="30" customHeight="1" thickBot="1" x14ac:dyDescent="0.4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1" t="e">
        <f t="shared" si="3"/>
        <v>#NUM!</v>
      </c>
    </row>
    <row r="57" spans="1:7" ht="30" customHeight="1" thickBot="1" x14ac:dyDescent="0.4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1" t="e">
        <f t="shared" si="3"/>
        <v>#NUM!</v>
      </c>
    </row>
    <row r="58" spans="1:7" ht="30" customHeight="1" thickBot="1" x14ac:dyDescent="0.4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1" t="e">
        <f t="shared" si="3"/>
        <v>#NUM!</v>
      </c>
    </row>
    <row r="59" spans="1:7" ht="30" customHeight="1" thickBot="1" x14ac:dyDescent="0.4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1" t="e">
        <f t="shared" si="3"/>
        <v>#NUM!</v>
      </c>
    </row>
    <row r="60" spans="1:7" ht="30" customHeight="1" thickBot="1" x14ac:dyDescent="0.4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1" t="e">
        <f t="shared" si="3"/>
        <v>#NUM!</v>
      </c>
    </row>
    <row r="61" spans="1:7" ht="30" customHeight="1" thickBot="1" x14ac:dyDescent="0.4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1" t="e">
        <f t="shared" si="3"/>
        <v>#NUM!</v>
      </c>
    </row>
    <row r="64" spans="1:7" ht="30" customHeight="1" thickBot="1" x14ac:dyDescent="0.4"/>
    <row r="65" spans="1:7" ht="30" customHeight="1" thickBot="1" x14ac:dyDescent="0.5">
      <c r="A65" s="4" t="str">
        <f>Teams!A65</f>
        <v>Teamname 5</v>
      </c>
      <c r="B65" s="18" t="s">
        <v>56</v>
      </c>
      <c r="C65" s="59" t="s">
        <v>75</v>
      </c>
      <c r="D65" s="59"/>
      <c r="E65" s="59"/>
      <c r="F65" s="20" t="s">
        <v>49</v>
      </c>
      <c r="G65" s="12" t="e">
        <f>SUM(LARGE(G67:G77,1),LARGE(G67:G77,2),LARGE(G67:G77,3),LARGE(G67:G77,4),LARGE(G67:G77,5),LARGE(G67:G77,6))</f>
        <v>#NUM!</v>
      </c>
    </row>
    <row r="66" spans="1:7" ht="30" customHeight="1" thickBot="1" x14ac:dyDescent="0.5">
      <c r="A66" s="4" t="s">
        <v>1</v>
      </c>
      <c r="B66" s="4" t="s">
        <v>41</v>
      </c>
      <c r="C66" s="4" t="s">
        <v>57</v>
      </c>
      <c r="D66" s="4" t="s">
        <v>58</v>
      </c>
      <c r="E66" s="4" t="s">
        <v>59</v>
      </c>
      <c r="F66" s="4" t="s">
        <v>60</v>
      </c>
      <c r="G66" s="22" t="s">
        <v>61</v>
      </c>
    </row>
    <row r="67" spans="1:7" ht="30" customHeight="1" thickBot="1" x14ac:dyDescent="0.4">
      <c r="A67" s="8" t="str">
        <f>Teams!A67</f>
        <v>Vorname 1</v>
      </c>
      <c r="B67" s="8" t="str">
        <f>Teams!B67</f>
        <v>Name 1</v>
      </c>
      <c r="C67" s="19"/>
      <c r="D67" s="19"/>
      <c r="E67" s="19"/>
      <c r="F67" s="19"/>
      <c r="G67" s="21" t="e">
        <f>SUM(LARGE(C67:F67,1),LARGE(C67:F67,2),LARGE(C67:F67,3))</f>
        <v>#NUM!</v>
      </c>
    </row>
    <row r="68" spans="1:7" ht="30" customHeight="1" thickBot="1" x14ac:dyDescent="0.4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1" t="e">
        <f t="shared" ref="G68:G77" si="4">SUM(LARGE(C68:F68,1),LARGE(C68:F68,2),LARGE(C68:F68,3))</f>
        <v>#NUM!</v>
      </c>
    </row>
    <row r="69" spans="1:7" ht="30" customHeight="1" thickBot="1" x14ac:dyDescent="0.4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1" t="e">
        <f t="shared" si="4"/>
        <v>#NUM!</v>
      </c>
    </row>
    <row r="70" spans="1:7" ht="30" customHeight="1" thickBot="1" x14ac:dyDescent="0.4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1" t="e">
        <f t="shared" si="4"/>
        <v>#NUM!</v>
      </c>
    </row>
    <row r="71" spans="1:7" ht="30" customHeight="1" thickBot="1" x14ac:dyDescent="0.4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1" t="e">
        <f t="shared" si="4"/>
        <v>#NUM!</v>
      </c>
    </row>
    <row r="72" spans="1:7" ht="30" customHeight="1" thickBot="1" x14ac:dyDescent="0.4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1" t="e">
        <f t="shared" si="4"/>
        <v>#NUM!</v>
      </c>
    </row>
    <row r="73" spans="1:7" ht="30" customHeight="1" thickBot="1" x14ac:dyDescent="0.4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1" t="e">
        <f t="shared" si="4"/>
        <v>#NUM!</v>
      </c>
    </row>
    <row r="74" spans="1:7" ht="30" customHeight="1" thickBot="1" x14ac:dyDescent="0.4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1" t="e">
        <f t="shared" si="4"/>
        <v>#NUM!</v>
      </c>
    </row>
    <row r="75" spans="1:7" ht="30" customHeight="1" thickBot="1" x14ac:dyDescent="0.4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1" t="e">
        <f t="shared" si="4"/>
        <v>#NUM!</v>
      </c>
    </row>
    <row r="76" spans="1:7" ht="30" customHeight="1" thickBot="1" x14ac:dyDescent="0.4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1" t="e">
        <f t="shared" si="4"/>
        <v>#NUM!</v>
      </c>
    </row>
    <row r="77" spans="1:7" ht="30" customHeight="1" thickBot="1" x14ac:dyDescent="0.4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1" t="e">
        <f t="shared" si="4"/>
        <v>#NUM!</v>
      </c>
    </row>
    <row r="80" spans="1:7" ht="30" customHeight="1" thickBot="1" x14ac:dyDescent="0.4"/>
    <row r="81" spans="1:7" ht="30" customHeight="1" thickBot="1" x14ac:dyDescent="0.5">
      <c r="A81" s="4" t="str">
        <f>Teams!A81</f>
        <v>Teamname 6</v>
      </c>
      <c r="B81" s="18" t="s">
        <v>56</v>
      </c>
      <c r="C81" s="59" t="s">
        <v>75</v>
      </c>
      <c r="D81" s="59"/>
      <c r="E81" s="59"/>
      <c r="F81" s="20" t="s">
        <v>49</v>
      </c>
      <c r="G81" s="12" t="e">
        <f>SUM(LARGE(G83:G93,1),LARGE(G83:G93,2),LARGE(G83:G93,3),LARGE(G83:G93,4),LARGE(G83:G93,5),LARGE(G83:G93,6))</f>
        <v>#NUM!</v>
      </c>
    </row>
    <row r="82" spans="1:7" ht="30" customHeight="1" thickBot="1" x14ac:dyDescent="0.5">
      <c r="A82" s="4" t="s">
        <v>1</v>
      </c>
      <c r="B82" s="4" t="s">
        <v>41</v>
      </c>
      <c r="C82" s="4" t="s">
        <v>57</v>
      </c>
      <c r="D82" s="4" t="s">
        <v>58</v>
      </c>
      <c r="E82" s="4" t="s">
        <v>59</v>
      </c>
      <c r="F82" s="4" t="s">
        <v>60</v>
      </c>
      <c r="G82" s="22" t="s">
        <v>61</v>
      </c>
    </row>
    <row r="83" spans="1:7" ht="30" customHeight="1" thickBot="1" x14ac:dyDescent="0.4">
      <c r="A83" s="8" t="str">
        <f>Teams!A83</f>
        <v>Vorname 1</v>
      </c>
      <c r="B83" s="8" t="str">
        <f>Teams!B83</f>
        <v>Name 1</v>
      </c>
      <c r="C83" s="19"/>
      <c r="D83" s="19"/>
      <c r="E83" s="19"/>
      <c r="F83" s="19"/>
      <c r="G83" s="21" t="e">
        <f>SUM(LARGE(C83:F83,1),LARGE(C83:F83,2),LARGE(C83:F83,3))</f>
        <v>#NUM!</v>
      </c>
    </row>
    <row r="84" spans="1:7" ht="30" customHeight="1" thickBot="1" x14ac:dyDescent="0.4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1" t="e">
        <f t="shared" ref="G84:G93" si="5">SUM(LARGE(C84:F84,1),LARGE(C84:F84,2),LARGE(C84:F84,3))</f>
        <v>#NUM!</v>
      </c>
    </row>
    <row r="85" spans="1:7" ht="30" customHeight="1" thickBot="1" x14ac:dyDescent="0.4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1" t="e">
        <f t="shared" si="5"/>
        <v>#NUM!</v>
      </c>
    </row>
    <row r="86" spans="1:7" ht="30" customHeight="1" thickBot="1" x14ac:dyDescent="0.4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1" t="e">
        <f t="shared" si="5"/>
        <v>#NUM!</v>
      </c>
    </row>
    <row r="87" spans="1:7" ht="30" customHeight="1" thickBot="1" x14ac:dyDescent="0.4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1" t="e">
        <f t="shared" si="5"/>
        <v>#NUM!</v>
      </c>
    </row>
    <row r="88" spans="1:7" ht="30" customHeight="1" thickBot="1" x14ac:dyDescent="0.4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1" t="e">
        <f t="shared" si="5"/>
        <v>#NUM!</v>
      </c>
    </row>
    <row r="89" spans="1:7" ht="30" customHeight="1" thickBot="1" x14ac:dyDescent="0.4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1" t="e">
        <f t="shared" si="5"/>
        <v>#NUM!</v>
      </c>
    </row>
    <row r="90" spans="1:7" ht="30" customHeight="1" thickBot="1" x14ac:dyDescent="0.4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1" t="e">
        <f t="shared" si="5"/>
        <v>#NUM!</v>
      </c>
    </row>
    <row r="91" spans="1:7" ht="30" customHeight="1" thickBot="1" x14ac:dyDescent="0.4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1" t="e">
        <f t="shared" si="5"/>
        <v>#NUM!</v>
      </c>
    </row>
    <row r="92" spans="1:7" ht="30" customHeight="1" thickBot="1" x14ac:dyDescent="0.4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1" t="e">
        <f t="shared" si="5"/>
        <v>#NUM!</v>
      </c>
    </row>
    <row r="93" spans="1:7" ht="30" customHeight="1" thickBot="1" x14ac:dyDescent="0.4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1" t="e">
        <f t="shared" si="5"/>
        <v>#NUM!</v>
      </c>
    </row>
    <row r="96" spans="1:7" ht="30" customHeight="1" thickBot="1" x14ac:dyDescent="0.4"/>
    <row r="97" spans="1:7" ht="30" customHeight="1" thickBot="1" x14ac:dyDescent="0.5">
      <c r="A97" s="4" t="str">
        <f>Teams!A97</f>
        <v>Teamname 7</v>
      </c>
      <c r="B97" s="18" t="s">
        <v>56</v>
      </c>
      <c r="C97" s="59" t="s">
        <v>75</v>
      </c>
      <c r="D97" s="59"/>
      <c r="E97" s="59"/>
      <c r="F97" s="20" t="s">
        <v>49</v>
      </c>
      <c r="G97" s="12" t="e">
        <f>SUM(LARGE(G99:G109,1),LARGE(G99:G109,2),LARGE(G99:G109,3),LARGE(G99:G109,4),LARGE(G99:G109,5),LARGE(G99:G109,6))</f>
        <v>#NUM!</v>
      </c>
    </row>
    <row r="98" spans="1:7" ht="30" customHeight="1" thickBot="1" x14ac:dyDescent="0.5">
      <c r="A98" s="4" t="s">
        <v>1</v>
      </c>
      <c r="B98" s="4" t="s">
        <v>41</v>
      </c>
      <c r="C98" s="4" t="s">
        <v>57</v>
      </c>
      <c r="D98" s="4" t="s">
        <v>58</v>
      </c>
      <c r="E98" s="4" t="s">
        <v>59</v>
      </c>
      <c r="F98" s="4" t="s">
        <v>60</v>
      </c>
      <c r="G98" s="22" t="s">
        <v>61</v>
      </c>
    </row>
    <row r="99" spans="1:7" ht="30" customHeight="1" thickBot="1" x14ac:dyDescent="0.4">
      <c r="A99" s="8" t="str">
        <f>Teams!A99</f>
        <v>Vorname 1</v>
      </c>
      <c r="B99" s="8" t="str">
        <f>Teams!B99</f>
        <v>Name 1</v>
      </c>
      <c r="C99" s="19"/>
      <c r="D99" s="19"/>
      <c r="E99" s="19"/>
      <c r="F99" s="19"/>
      <c r="G99" s="21" t="e">
        <f>SUM(LARGE(C99:F99,1),LARGE(C99:F99,2),LARGE(C99:F99,3))</f>
        <v>#NUM!</v>
      </c>
    </row>
    <row r="100" spans="1:7" ht="30" customHeight="1" thickBot="1" x14ac:dyDescent="0.4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1" t="e">
        <f t="shared" ref="G100:G109" si="6">SUM(LARGE(C100:F100,1),LARGE(C100:F100,2),LARGE(C100:F100,3))</f>
        <v>#NUM!</v>
      </c>
    </row>
    <row r="101" spans="1:7" ht="30" customHeight="1" thickBot="1" x14ac:dyDescent="0.4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1" t="e">
        <f t="shared" si="6"/>
        <v>#NUM!</v>
      </c>
    </row>
    <row r="102" spans="1:7" ht="30" customHeight="1" thickBot="1" x14ac:dyDescent="0.4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1" t="e">
        <f t="shared" si="6"/>
        <v>#NUM!</v>
      </c>
    </row>
    <row r="103" spans="1:7" ht="30" customHeight="1" thickBot="1" x14ac:dyDescent="0.4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1" t="e">
        <f t="shared" si="6"/>
        <v>#NUM!</v>
      </c>
    </row>
    <row r="104" spans="1:7" ht="30" customHeight="1" thickBot="1" x14ac:dyDescent="0.4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1" t="e">
        <f t="shared" si="6"/>
        <v>#NUM!</v>
      </c>
    </row>
    <row r="105" spans="1:7" ht="30" customHeight="1" thickBot="1" x14ac:dyDescent="0.4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1" t="e">
        <f t="shared" si="6"/>
        <v>#NUM!</v>
      </c>
    </row>
    <row r="106" spans="1:7" ht="30" customHeight="1" thickBot="1" x14ac:dyDescent="0.4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1" t="e">
        <f t="shared" si="6"/>
        <v>#NUM!</v>
      </c>
    </row>
    <row r="107" spans="1:7" ht="30" customHeight="1" thickBot="1" x14ac:dyDescent="0.4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1" t="e">
        <f t="shared" si="6"/>
        <v>#NUM!</v>
      </c>
    </row>
    <row r="108" spans="1:7" ht="30" customHeight="1" thickBot="1" x14ac:dyDescent="0.4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1" t="e">
        <f t="shared" si="6"/>
        <v>#NUM!</v>
      </c>
    </row>
    <row r="109" spans="1:7" ht="30" customHeight="1" thickBot="1" x14ac:dyDescent="0.4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1" t="e">
        <f t="shared" si="6"/>
        <v>#NUM!</v>
      </c>
    </row>
    <row r="112" spans="1:7" ht="30" customHeight="1" thickBot="1" x14ac:dyDescent="0.4"/>
    <row r="113" spans="1:7" ht="30" customHeight="1" thickBot="1" x14ac:dyDescent="0.5">
      <c r="A113" s="4" t="str">
        <f>Teams!A113</f>
        <v>Teamname 8</v>
      </c>
      <c r="B113" s="18" t="s">
        <v>56</v>
      </c>
      <c r="C113" s="59" t="s">
        <v>75</v>
      </c>
      <c r="D113" s="59"/>
      <c r="E113" s="59"/>
      <c r="F113" s="20" t="s">
        <v>49</v>
      </c>
      <c r="G113" s="12" t="e">
        <f>SUM(LARGE(G115:G125,1),LARGE(G115:G125,2),LARGE(G115:G125,3),LARGE(G115:G125,4),LARGE(G115:G125,5),LARGE(G115:G125,6))</f>
        <v>#NUM!</v>
      </c>
    </row>
    <row r="114" spans="1:7" ht="30" customHeight="1" thickBot="1" x14ac:dyDescent="0.5">
      <c r="A114" s="4" t="s">
        <v>1</v>
      </c>
      <c r="B114" s="4" t="s">
        <v>41</v>
      </c>
      <c r="C114" s="4" t="s">
        <v>57</v>
      </c>
      <c r="D114" s="4" t="s">
        <v>58</v>
      </c>
      <c r="E114" s="4" t="s">
        <v>59</v>
      </c>
      <c r="F114" s="4" t="s">
        <v>60</v>
      </c>
      <c r="G114" s="22" t="s">
        <v>61</v>
      </c>
    </row>
    <row r="115" spans="1:7" ht="30" customHeight="1" thickBot="1" x14ac:dyDescent="0.4">
      <c r="A115" s="8" t="str">
        <f>Teams!A115</f>
        <v>Vorname 1</v>
      </c>
      <c r="B115" s="8" t="str">
        <f>Teams!B115</f>
        <v>Name 1</v>
      </c>
      <c r="C115" s="19"/>
      <c r="D115" s="19"/>
      <c r="E115" s="19"/>
      <c r="F115" s="19"/>
      <c r="G115" s="21" t="e">
        <f>SUM(LARGE(C115:F115,1),LARGE(C115:F115,2),LARGE(C115:F115,3))</f>
        <v>#NUM!</v>
      </c>
    </row>
    <row r="116" spans="1:7" ht="30" customHeight="1" thickBot="1" x14ac:dyDescent="0.4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1" t="e">
        <f t="shared" ref="G116:G125" si="7">SUM(LARGE(C116:F116,1),LARGE(C116:F116,2),LARGE(C116:F116,3))</f>
        <v>#NUM!</v>
      </c>
    </row>
    <row r="117" spans="1:7" ht="30" customHeight="1" thickBot="1" x14ac:dyDescent="0.4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1" t="e">
        <f t="shared" si="7"/>
        <v>#NUM!</v>
      </c>
    </row>
    <row r="118" spans="1:7" ht="30" customHeight="1" thickBot="1" x14ac:dyDescent="0.4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1" t="e">
        <f t="shared" si="7"/>
        <v>#NUM!</v>
      </c>
    </row>
    <row r="119" spans="1:7" ht="30" customHeight="1" thickBot="1" x14ac:dyDescent="0.4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1" t="e">
        <f t="shared" si="7"/>
        <v>#NUM!</v>
      </c>
    </row>
    <row r="120" spans="1:7" ht="30" customHeight="1" thickBot="1" x14ac:dyDescent="0.4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1" t="e">
        <f t="shared" si="7"/>
        <v>#NUM!</v>
      </c>
    </row>
    <row r="121" spans="1:7" ht="30" customHeight="1" thickBot="1" x14ac:dyDescent="0.4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1" t="e">
        <f t="shared" si="7"/>
        <v>#NUM!</v>
      </c>
    </row>
    <row r="122" spans="1:7" ht="30" customHeight="1" thickBot="1" x14ac:dyDescent="0.4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1" t="e">
        <f t="shared" si="7"/>
        <v>#NUM!</v>
      </c>
    </row>
    <row r="123" spans="1:7" ht="30" customHeight="1" thickBot="1" x14ac:dyDescent="0.4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1" t="e">
        <f t="shared" si="7"/>
        <v>#NUM!</v>
      </c>
    </row>
    <row r="124" spans="1:7" ht="30" customHeight="1" thickBot="1" x14ac:dyDescent="0.4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1" t="e">
        <f t="shared" si="7"/>
        <v>#NUM!</v>
      </c>
    </row>
    <row r="125" spans="1:7" ht="30" customHeight="1" thickBot="1" x14ac:dyDescent="0.4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1" t="e">
        <f t="shared" si="7"/>
        <v>#NUM!</v>
      </c>
    </row>
    <row r="128" spans="1:7" ht="30" customHeight="1" thickBot="1" x14ac:dyDescent="0.4"/>
    <row r="129" spans="1:7" ht="30" customHeight="1" thickBot="1" x14ac:dyDescent="0.5">
      <c r="A129" s="4" t="str">
        <f>Teams!A129</f>
        <v>Teamname 9</v>
      </c>
      <c r="B129" s="18" t="s">
        <v>56</v>
      </c>
      <c r="C129" s="59" t="s">
        <v>75</v>
      </c>
      <c r="D129" s="59"/>
      <c r="E129" s="59"/>
      <c r="F129" s="20" t="s">
        <v>49</v>
      </c>
      <c r="G129" s="12" t="e">
        <f>SUM(LARGE(G131:G141,1),LARGE(G131:G141,2),LARGE(G131:G141,3),LARGE(G131:G141,4),LARGE(G131:G141,5),LARGE(G131:G141,6))</f>
        <v>#NUM!</v>
      </c>
    </row>
    <row r="130" spans="1:7" ht="30" customHeight="1" thickBot="1" x14ac:dyDescent="0.5">
      <c r="A130" s="4" t="s">
        <v>1</v>
      </c>
      <c r="B130" s="4" t="s">
        <v>41</v>
      </c>
      <c r="C130" s="4" t="s">
        <v>57</v>
      </c>
      <c r="D130" s="4" t="s">
        <v>58</v>
      </c>
      <c r="E130" s="4" t="s">
        <v>59</v>
      </c>
      <c r="F130" s="4" t="s">
        <v>60</v>
      </c>
      <c r="G130" s="22" t="s">
        <v>61</v>
      </c>
    </row>
    <row r="131" spans="1:7" ht="30" customHeight="1" thickBot="1" x14ac:dyDescent="0.4">
      <c r="A131" s="8" t="str">
        <f>Teams!A131</f>
        <v>Vorname 1</v>
      </c>
      <c r="B131" s="8" t="str">
        <f>Teams!B131</f>
        <v>Name 1</v>
      </c>
      <c r="C131" s="19"/>
      <c r="D131" s="19"/>
      <c r="E131" s="19"/>
      <c r="F131" s="19"/>
      <c r="G131" s="21" t="e">
        <f>SUM(LARGE(C131:F131,1),LARGE(C131:F131,2),LARGE(C131:F131,3))</f>
        <v>#NUM!</v>
      </c>
    </row>
    <row r="132" spans="1:7" ht="30" customHeight="1" thickBot="1" x14ac:dyDescent="0.4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1" t="e">
        <f t="shared" ref="G132:G141" si="8">SUM(LARGE(C132:F132,1),LARGE(C132:F132,2),LARGE(C132:F132,3))</f>
        <v>#NUM!</v>
      </c>
    </row>
    <row r="133" spans="1:7" ht="30" customHeight="1" thickBot="1" x14ac:dyDescent="0.4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1" t="e">
        <f t="shared" si="8"/>
        <v>#NUM!</v>
      </c>
    </row>
    <row r="134" spans="1:7" ht="30" customHeight="1" thickBot="1" x14ac:dyDescent="0.4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1" t="e">
        <f t="shared" si="8"/>
        <v>#NUM!</v>
      </c>
    </row>
    <row r="135" spans="1:7" ht="30" customHeight="1" thickBot="1" x14ac:dyDescent="0.4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1" t="e">
        <f t="shared" si="8"/>
        <v>#NUM!</v>
      </c>
    </row>
    <row r="136" spans="1:7" ht="30" customHeight="1" thickBot="1" x14ac:dyDescent="0.4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1" t="e">
        <f t="shared" si="8"/>
        <v>#NUM!</v>
      </c>
    </row>
    <row r="137" spans="1:7" ht="30" customHeight="1" thickBot="1" x14ac:dyDescent="0.4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1" t="e">
        <f t="shared" si="8"/>
        <v>#NUM!</v>
      </c>
    </row>
    <row r="138" spans="1:7" ht="30" customHeight="1" thickBot="1" x14ac:dyDescent="0.4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1" t="e">
        <f t="shared" si="8"/>
        <v>#NUM!</v>
      </c>
    </row>
    <row r="139" spans="1:7" ht="30" customHeight="1" thickBot="1" x14ac:dyDescent="0.4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1" t="e">
        <f t="shared" si="8"/>
        <v>#NUM!</v>
      </c>
    </row>
    <row r="140" spans="1:7" ht="30" customHeight="1" thickBot="1" x14ac:dyDescent="0.4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1" t="e">
        <f t="shared" si="8"/>
        <v>#NUM!</v>
      </c>
    </row>
    <row r="141" spans="1:7" ht="30" customHeight="1" thickBot="1" x14ac:dyDescent="0.4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1" t="e">
        <f t="shared" si="8"/>
        <v>#NUM!</v>
      </c>
    </row>
    <row r="144" spans="1:7" ht="30" customHeight="1" thickBot="1" x14ac:dyDescent="0.4"/>
    <row r="145" spans="1:7" ht="30" customHeight="1" thickBot="1" x14ac:dyDescent="0.5">
      <c r="A145" s="4" t="str">
        <f>Teams!A145</f>
        <v>Teamname 10</v>
      </c>
      <c r="B145" s="18" t="s">
        <v>56</v>
      </c>
      <c r="C145" s="59" t="s">
        <v>75</v>
      </c>
      <c r="D145" s="59"/>
      <c r="E145" s="59"/>
      <c r="F145" s="20" t="s">
        <v>49</v>
      </c>
      <c r="G145" s="12" t="e">
        <f>SUM(LARGE(G147:G157,1),LARGE(G147:G157,2),LARGE(G147:G157,3),LARGE(G147:G157,4),LARGE(G147:G157,5),LARGE(G147:G157,6))</f>
        <v>#NUM!</v>
      </c>
    </row>
    <row r="146" spans="1:7" ht="30" customHeight="1" thickBot="1" x14ac:dyDescent="0.5">
      <c r="A146" s="4" t="s">
        <v>1</v>
      </c>
      <c r="B146" s="4" t="s">
        <v>41</v>
      </c>
      <c r="C146" s="4" t="s">
        <v>57</v>
      </c>
      <c r="D146" s="4" t="s">
        <v>58</v>
      </c>
      <c r="E146" s="4" t="s">
        <v>59</v>
      </c>
      <c r="F146" s="4" t="s">
        <v>60</v>
      </c>
      <c r="G146" s="22" t="s">
        <v>61</v>
      </c>
    </row>
    <row r="147" spans="1:7" ht="30" customHeight="1" thickBot="1" x14ac:dyDescent="0.4">
      <c r="A147" s="8" t="str">
        <f>Teams!A147</f>
        <v>Vorname 1</v>
      </c>
      <c r="B147" s="8" t="str">
        <f>Teams!B147</f>
        <v>Name 1</v>
      </c>
      <c r="C147" s="19"/>
      <c r="D147" s="19"/>
      <c r="E147" s="19"/>
      <c r="F147" s="19"/>
      <c r="G147" s="21" t="e">
        <f>SUM(LARGE(C147:F147,1),LARGE(C147:F147,2),LARGE(C147:F147,3))</f>
        <v>#NUM!</v>
      </c>
    </row>
    <row r="148" spans="1:7" ht="30" customHeight="1" thickBot="1" x14ac:dyDescent="0.4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1" t="e">
        <f t="shared" ref="G148:G157" si="9">SUM(LARGE(C148:F148,1),LARGE(C148:F148,2),LARGE(C148:F148,3))</f>
        <v>#NUM!</v>
      </c>
    </row>
    <row r="149" spans="1:7" ht="30" customHeight="1" thickBot="1" x14ac:dyDescent="0.4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1" t="e">
        <f t="shared" si="9"/>
        <v>#NUM!</v>
      </c>
    </row>
    <row r="150" spans="1:7" ht="30" customHeight="1" thickBot="1" x14ac:dyDescent="0.4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1" t="e">
        <f t="shared" si="9"/>
        <v>#NUM!</v>
      </c>
    </row>
    <row r="151" spans="1:7" ht="30" customHeight="1" thickBot="1" x14ac:dyDescent="0.4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1" t="e">
        <f t="shared" si="9"/>
        <v>#NUM!</v>
      </c>
    </row>
    <row r="152" spans="1:7" ht="30" customHeight="1" thickBot="1" x14ac:dyDescent="0.4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1" t="e">
        <f t="shared" si="9"/>
        <v>#NUM!</v>
      </c>
    </row>
    <row r="153" spans="1:7" ht="30" customHeight="1" thickBot="1" x14ac:dyDescent="0.4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1" t="e">
        <f t="shared" si="9"/>
        <v>#NUM!</v>
      </c>
    </row>
    <row r="154" spans="1:7" ht="30" customHeight="1" thickBot="1" x14ac:dyDescent="0.4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1" t="e">
        <f t="shared" si="9"/>
        <v>#NUM!</v>
      </c>
    </row>
    <row r="155" spans="1:7" ht="30" customHeight="1" thickBot="1" x14ac:dyDescent="0.4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1" t="e">
        <f t="shared" si="9"/>
        <v>#NUM!</v>
      </c>
    </row>
    <row r="156" spans="1:7" ht="30" customHeight="1" thickBot="1" x14ac:dyDescent="0.4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1" t="e">
        <f t="shared" si="9"/>
        <v>#NUM!</v>
      </c>
    </row>
    <row r="157" spans="1:7" ht="30" customHeight="1" thickBot="1" x14ac:dyDescent="0.4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1" t="e">
        <f t="shared" si="9"/>
        <v>#NUM!</v>
      </c>
    </row>
  </sheetData>
  <mergeCells count="10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R15" sqref="R15"/>
    </sheetView>
  </sheetViews>
  <sheetFormatPr baseColWidth="10" defaultRowHeight="30" customHeight="1" x14ac:dyDescent="0.35"/>
  <cols>
    <col min="1" max="1" width="20.7265625" customWidth="1"/>
    <col min="2" max="2" width="11.7265625" customWidth="1"/>
    <col min="3" max="3" width="6.7265625" customWidth="1"/>
    <col min="4" max="4" width="11.7265625" customWidth="1"/>
    <col min="5" max="5" width="6.7265625" customWidth="1"/>
    <col min="6" max="6" width="11.7265625" customWidth="1"/>
    <col min="7" max="7" width="6.7265625" customWidth="1"/>
    <col min="8" max="8" width="11.7265625" customWidth="1"/>
    <col min="9" max="9" width="6.7265625" customWidth="1"/>
    <col min="10" max="10" width="2.7265625" customWidth="1"/>
    <col min="11" max="11" width="14.7265625" customWidth="1"/>
    <col min="12" max="12" width="8.7265625" customWidth="1"/>
  </cols>
  <sheetData>
    <row r="1" spans="1:12" ht="30" customHeight="1" thickBot="1" x14ac:dyDescent="0.4">
      <c r="A1" s="23" t="s">
        <v>62</v>
      </c>
      <c r="B1" s="17" t="s">
        <v>63</v>
      </c>
      <c r="C1" s="23" t="s">
        <v>64</v>
      </c>
      <c r="D1" s="24" t="s">
        <v>65</v>
      </c>
      <c r="E1" s="23" t="s">
        <v>64</v>
      </c>
      <c r="F1" s="17" t="s">
        <v>42</v>
      </c>
      <c r="G1" s="23" t="s">
        <v>64</v>
      </c>
      <c r="H1" s="17" t="s">
        <v>56</v>
      </c>
      <c r="I1" s="23" t="s">
        <v>64</v>
      </c>
      <c r="J1" s="23"/>
      <c r="K1" s="23" t="s">
        <v>67</v>
      </c>
      <c r="L1" s="23" t="s">
        <v>66</v>
      </c>
    </row>
    <row r="2" spans="1:12" ht="30" customHeight="1" thickBot="1" x14ac:dyDescent="0.4">
      <c r="A2" s="8" t="str">
        <f>Teams!A1</f>
        <v>Teamname 1</v>
      </c>
      <c r="B2" s="8">
        <f>Sprint!E1</f>
        <v>0</v>
      </c>
      <c r="C2" s="8">
        <f>_xlfn.RANK.EQ(B2,B$2:B$11,1)</f>
        <v>1</v>
      </c>
      <c r="D2" s="25">
        <f>'Hindernis-Sprint'!G1</f>
        <v>0</v>
      </c>
      <c r="E2" s="8">
        <f>_xlfn.RANK.EQ(D2,D$2:D$11,0)</f>
        <v>1</v>
      </c>
      <c r="F2" s="8" t="e">
        <f>'Ziel-Weit'!N1</f>
        <v>#NUM!</v>
      </c>
      <c r="G2" s="8" t="e">
        <f>_xlfn.RANK.EQ(F2,F$2:$F11,0)</f>
        <v>#NUM!</v>
      </c>
      <c r="H2" s="25" t="e">
        <f>Schlagwurf!G1</f>
        <v>#NUM!</v>
      </c>
      <c r="I2" s="8" t="e">
        <f>_xlfn.RANK.EQ(H2,H$2:H$11,0)</f>
        <v>#NUM!</v>
      </c>
      <c r="J2" s="8"/>
      <c r="K2" s="8" t="e">
        <f>SUM(I2,G2,E2,C2)</f>
        <v>#NUM!</v>
      </c>
      <c r="L2" s="8" t="e">
        <f>_xlfn.RANK.EQ(K2,K$2:K$11,1)</f>
        <v>#NUM!</v>
      </c>
    </row>
    <row r="3" spans="1:12" ht="30" customHeight="1" thickBot="1" x14ac:dyDescent="0.4">
      <c r="A3" s="8" t="str">
        <f>Teams!A17</f>
        <v>Teamname 2</v>
      </c>
      <c r="B3" s="8">
        <f>Sprint!E17</f>
        <v>0</v>
      </c>
      <c r="C3" s="8">
        <f t="shared" ref="C3:C11" si="0">_xlfn.RANK.EQ(B3,B$2:B$11,1)</f>
        <v>1</v>
      </c>
      <c r="D3" s="25">
        <f>'Hindernis-Sprint'!G17</f>
        <v>0</v>
      </c>
      <c r="E3" s="8">
        <f t="shared" ref="E3:E11" si="1">_xlfn.RANK.EQ(D3,D$2:D$11,0)</f>
        <v>1</v>
      </c>
      <c r="F3" s="8" t="e">
        <f>'Ziel-Weit'!N17</f>
        <v>#NUM!</v>
      </c>
      <c r="G3" s="8" t="e">
        <f>_xlfn.RANK.EQ(F3,F$2:$F12,0)</f>
        <v>#NUM!</v>
      </c>
      <c r="H3" s="25" t="e">
        <f>Schlagwurf!G17</f>
        <v>#NUM!</v>
      </c>
      <c r="I3" s="8" t="e">
        <f t="shared" ref="I3:I11" si="2">_xlfn.RANK.EQ(H3,H$2:H$11,0)</f>
        <v>#NUM!</v>
      </c>
      <c r="J3" s="8"/>
      <c r="K3" s="8" t="e">
        <f t="shared" ref="K3:K11" si="3">SUM(I3,G3,E3,C3)</f>
        <v>#NUM!</v>
      </c>
      <c r="L3" s="8" t="e">
        <f t="shared" ref="L3:L11" si="4">_xlfn.RANK.EQ(K3,K$2:K$11,1)</f>
        <v>#NUM!</v>
      </c>
    </row>
    <row r="4" spans="1:12" ht="30" customHeight="1" thickBot="1" x14ac:dyDescent="0.4">
      <c r="A4" s="8" t="str">
        <f>Teams!A33</f>
        <v>Teamname 3</v>
      </c>
      <c r="B4" s="8">
        <f>Sprint!E33</f>
        <v>0</v>
      </c>
      <c r="C4" s="8">
        <f t="shared" si="0"/>
        <v>1</v>
      </c>
      <c r="D4" s="25">
        <f>'Hindernis-Sprint'!G33</f>
        <v>0</v>
      </c>
      <c r="E4" s="8">
        <f t="shared" si="1"/>
        <v>1</v>
      </c>
      <c r="F4" s="8" t="e">
        <f>'Ziel-Weit'!N33</f>
        <v>#NUM!</v>
      </c>
      <c r="G4" s="8" t="e">
        <f>_xlfn.RANK.EQ(F4,F$2:$F13,0)</f>
        <v>#NUM!</v>
      </c>
      <c r="H4" s="25" t="e">
        <f>Schlagwurf!G33</f>
        <v>#NUM!</v>
      </c>
      <c r="I4" s="8" t="e">
        <f t="shared" si="2"/>
        <v>#NUM!</v>
      </c>
      <c r="J4" s="8"/>
      <c r="K4" s="8" t="e">
        <f t="shared" si="3"/>
        <v>#NUM!</v>
      </c>
      <c r="L4" s="8" t="e">
        <f t="shared" si="4"/>
        <v>#NUM!</v>
      </c>
    </row>
    <row r="5" spans="1:12" ht="30" customHeight="1" thickBot="1" x14ac:dyDescent="0.4">
      <c r="A5" s="8" t="str">
        <f>Teams!A49</f>
        <v>Teamname 4</v>
      </c>
      <c r="B5" s="8">
        <f>Sprint!E49</f>
        <v>0</v>
      </c>
      <c r="C5" s="8">
        <f t="shared" si="0"/>
        <v>1</v>
      </c>
      <c r="D5" s="25">
        <f>'Hindernis-Sprint'!G49</f>
        <v>0</v>
      </c>
      <c r="E5" s="8">
        <f t="shared" si="1"/>
        <v>1</v>
      </c>
      <c r="F5" s="8" t="e">
        <f>'Ziel-Weit'!N49</f>
        <v>#NUM!</v>
      </c>
      <c r="G5" s="8" t="e">
        <f>_xlfn.RANK.EQ(F5,F$2:$F14,0)</f>
        <v>#NUM!</v>
      </c>
      <c r="H5" s="25" t="e">
        <f>Schlagwurf!G49</f>
        <v>#NUM!</v>
      </c>
      <c r="I5" s="8" t="e">
        <f t="shared" si="2"/>
        <v>#NUM!</v>
      </c>
      <c r="J5" s="8"/>
      <c r="K5" s="8" t="e">
        <f t="shared" si="3"/>
        <v>#NUM!</v>
      </c>
      <c r="L5" s="8" t="e">
        <f t="shared" si="4"/>
        <v>#NUM!</v>
      </c>
    </row>
    <row r="6" spans="1:12" ht="30" customHeight="1" thickBot="1" x14ac:dyDescent="0.4">
      <c r="A6" s="8" t="str">
        <f>Teams!A65</f>
        <v>Teamname 5</v>
      </c>
      <c r="B6" s="8">
        <f>Sprint!E65</f>
        <v>0</v>
      </c>
      <c r="C6" s="8">
        <f t="shared" si="0"/>
        <v>1</v>
      </c>
      <c r="D6" s="25">
        <f>'Hindernis-Sprint'!G65</f>
        <v>0</v>
      </c>
      <c r="E6" s="8">
        <f t="shared" si="1"/>
        <v>1</v>
      </c>
      <c r="F6" s="8" t="e">
        <f>'Ziel-Weit'!N65</f>
        <v>#NUM!</v>
      </c>
      <c r="G6" s="8" t="e">
        <f>_xlfn.RANK.EQ(F6,F$2:$F15,0)</f>
        <v>#NUM!</v>
      </c>
      <c r="H6" s="25" t="e">
        <f>Schlagwurf!G65</f>
        <v>#NUM!</v>
      </c>
      <c r="I6" s="8" t="e">
        <f t="shared" si="2"/>
        <v>#NUM!</v>
      </c>
      <c r="J6" s="8"/>
      <c r="K6" s="8" t="e">
        <f t="shared" si="3"/>
        <v>#NUM!</v>
      </c>
      <c r="L6" s="8" t="e">
        <f t="shared" si="4"/>
        <v>#NUM!</v>
      </c>
    </row>
    <row r="7" spans="1:12" ht="30" customHeight="1" thickBot="1" x14ac:dyDescent="0.4">
      <c r="A7" s="8" t="str">
        <f>Teams!A81</f>
        <v>Teamname 6</v>
      </c>
      <c r="B7" s="8">
        <f>Sprint!E81</f>
        <v>0</v>
      </c>
      <c r="C7" s="8">
        <f t="shared" si="0"/>
        <v>1</v>
      </c>
      <c r="D7" s="25">
        <f>'Hindernis-Sprint'!G81</f>
        <v>0</v>
      </c>
      <c r="E7" s="8">
        <f t="shared" si="1"/>
        <v>1</v>
      </c>
      <c r="F7" s="8" t="e">
        <f>'Ziel-Weit'!N81</f>
        <v>#NUM!</v>
      </c>
      <c r="G7" s="8" t="e">
        <f>_xlfn.RANK.EQ(F7,F$2:$F16,0)</f>
        <v>#NUM!</v>
      </c>
      <c r="H7" s="25" t="e">
        <f>Schlagwurf!G81</f>
        <v>#NUM!</v>
      </c>
      <c r="I7" s="8" t="e">
        <f t="shared" si="2"/>
        <v>#NUM!</v>
      </c>
      <c r="J7" s="8"/>
      <c r="K7" s="8" t="e">
        <f t="shared" si="3"/>
        <v>#NUM!</v>
      </c>
      <c r="L7" s="8" t="e">
        <f t="shared" si="4"/>
        <v>#NUM!</v>
      </c>
    </row>
    <row r="8" spans="1:12" ht="30" customHeight="1" thickBot="1" x14ac:dyDescent="0.4">
      <c r="A8" s="8" t="str">
        <f>Teams!A97</f>
        <v>Teamname 7</v>
      </c>
      <c r="B8" s="8">
        <f>Sprint!E97</f>
        <v>0</v>
      </c>
      <c r="C8" s="8">
        <f t="shared" si="0"/>
        <v>1</v>
      </c>
      <c r="D8" s="25">
        <f>'Hindernis-Sprint'!G97</f>
        <v>0</v>
      </c>
      <c r="E8" s="8">
        <f t="shared" si="1"/>
        <v>1</v>
      </c>
      <c r="F8" s="8" t="e">
        <f>'Ziel-Weit'!N97</f>
        <v>#NUM!</v>
      </c>
      <c r="G8" s="8" t="e">
        <f>_xlfn.RANK.EQ(F8,F$2:$F17,0)</f>
        <v>#NUM!</v>
      </c>
      <c r="H8" s="25" t="e">
        <f>Schlagwurf!G97</f>
        <v>#NUM!</v>
      </c>
      <c r="I8" s="8" t="e">
        <f t="shared" si="2"/>
        <v>#NUM!</v>
      </c>
      <c r="J8" s="8"/>
      <c r="K8" s="8" t="e">
        <f t="shared" si="3"/>
        <v>#NUM!</v>
      </c>
      <c r="L8" s="8" t="e">
        <f t="shared" si="4"/>
        <v>#NUM!</v>
      </c>
    </row>
    <row r="9" spans="1:12" ht="30" customHeight="1" thickBot="1" x14ac:dyDescent="0.4">
      <c r="A9" s="8" t="str">
        <f>Teams!A113</f>
        <v>Teamname 8</v>
      </c>
      <c r="B9" s="8">
        <f>Sprint!E113</f>
        <v>0</v>
      </c>
      <c r="C9" s="8">
        <f t="shared" si="0"/>
        <v>1</v>
      </c>
      <c r="D9" s="25">
        <f>'Hindernis-Sprint'!G113</f>
        <v>0</v>
      </c>
      <c r="E9" s="8">
        <f t="shared" si="1"/>
        <v>1</v>
      </c>
      <c r="F9" s="8" t="e">
        <f>'Ziel-Weit'!N113</f>
        <v>#NUM!</v>
      </c>
      <c r="G9" s="8" t="e">
        <f>_xlfn.RANK.EQ(F9,F$2:$F18,0)</f>
        <v>#NUM!</v>
      </c>
      <c r="H9" s="25" t="e">
        <f>Schlagwurf!G113</f>
        <v>#NUM!</v>
      </c>
      <c r="I9" s="8" t="e">
        <f t="shared" si="2"/>
        <v>#NUM!</v>
      </c>
      <c r="J9" s="8"/>
      <c r="K9" s="8" t="e">
        <f t="shared" si="3"/>
        <v>#NUM!</v>
      </c>
      <c r="L9" s="8" t="e">
        <f t="shared" si="4"/>
        <v>#NUM!</v>
      </c>
    </row>
    <row r="10" spans="1:12" ht="30" customHeight="1" thickBot="1" x14ac:dyDescent="0.4">
      <c r="A10" s="8" t="str">
        <f>Teams!A129</f>
        <v>Teamname 9</v>
      </c>
      <c r="B10" s="8">
        <f>Sprint!E129</f>
        <v>0</v>
      </c>
      <c r="C10" s="8">
        <f t="shared" si="0"/>
        <v>1</v>
      </c>
      <c r="D10" s="25">
        <f>'Hindernis-Sprint'!G129</f>
        <v>0</v>
      </c>
      <c r="E10" s="8">
        <f t="shared" si="1"/>
        <v>1</v>
      </c>
      <c r="F10" s="26" t="e">
        <f>'Ziel-Weit'!N129</f>
        <v>#NUM!</v>
      </c>
      <c r="G10" s="8" t="e">
        <f>_xlfn.RANK.EQ(F10,F$2:$F19,0)</f>
        <v>#NUM!</v>
      </c>
      <c r="H10" s="25" t="e">
        <f>Schlagwurf!G129</f>
        <v>#NUM!</v>
      </c>
      <c r="I10" s="8" t="e">
        <f t="shared" si="2"/>
        <v>#NUM!</v>
      </c>
      <c r="J10" s="8"/>
      <c r="K10" s="8" t="e">
        <f t="shared" si="3"/>
        <v>#NUM!</v>
      </c>
      <c r="L10" s="8" t="e">
        <f t="shared" si="4"/>
        <v>#NUM!</v>
      </c>
    </row>
    <row r="11" spans="1:12" ht="30" customHeight="1" thickBot="1" x14ac:dyDescent="0.4">
      <c r="A11" s="8" t="str">
        <f>Teams!A145</f>
        <v>Teamname 10</v>
      </c>
      <c r="B11" s="8">
        <f>Sprint!E145</f>
        <v>0</v>
      </c>
      <c r="C11" s="8">
        <f t="shared" si="0"/>
        <v>1</v>
      </c>
      <c r="D11" s="25">
        <f>'Hindernis-Sprint'!G145</f>
        <v>0</v>
      </c>
      <c r="E11" s="8">
        <f t="shared" si="1"/>
        <v>1</v>
      </c>
      <c r="F11" s="8" t="e">
        <f>'Ziel-Weit'!N145</f>
        <v>#NUM!</v>
      </c>
      <c r="G11" s="8" t="e">
        <f>_xlfn.RANK.EQ(F11,F$2:$F20,0)</f>
        <v>#NUM!</v>
      </c>
      <c r="H11" s="25" t="e">
        <f>Schlagwurf!G145</f>
        <v>#NUM!</v>
      </c>
      <c r="I11" s="8" t="e">
        <f t="shared" si="2"/>
        <v>#NUM!</v>
      </c>
      <c r="J11" s="8"/>
      <c r="K11" s="8" t="e">
        <f t="shared" si="3"/>
        <v>#NUM!</v>
      </c>
      <c r="L11" s="8" t="e">
        <f t="shared" si="4"/>
        <v>#NUM!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300" r:id="rId1"/>
  <headerFooter>
    <oddHeader>&amp;L&amp;G&amp;C&amp;"-,Fett"&amp;20
Kinderpokal 2020 - Ort
&amp;"-,Kursiv"&amp;16U 8&amp;R&amp;G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AS76"/>
  <sheetViews>
    <sheetView topLeftCell="A10" zoomScale="60" zoomScaleNormal="60" workbookViewId="0">
      <selection activeCell="D11" sqref="D11:I11"/>
    </sheetView>
  </sheetViews>
  <sheetFormatPr baseColWidth="10" defaultRowHeight="14.5" x14ac:dyDescent="0.35"/>
  <cols>
    <col min="1" max="45" width="9.7265625" customWidth="1"/>
  </cols>
  <sheetData>
    <row r="11" spans="1:45" s="28" customFormat="1" ht="38.5" x14ac:dyDescent="0.85">
      <c r="A11" s="37"/>
      <c r="B11" s="37"/>
      <c r="C11" s="37"/>
      <c r="D11" s="60" t="s">
        <v>76</v>
      </c>
      <c r="E11" s="60"/>
      <c r="F11" s="60"/>
      <c r="G11" s="60"/>
      <c r="H11" s="60"/>
      <c r="I11" s="60"/>
      <c r="J11" s="37"/>
      <c r="K11" s="37"/>
      <c r="L11" s="37"/>
      <c r="M11" s="60" t="s">
        <v>76</v>
      </c>
      <c r="N11" s="60"/>
      <c r="O11" s="60"/>
      <c r="P11" s="60"/>
      <c r="Q11" s="60"/>
      <c r="R11" s="60"/>
      <c r="S11" s="37"/>
      <c r="T11" s="37"/>
      <c r="U11" s="37"/>
      <c r="V11" s="60" t="s">
        <v>76</v>
      </c>
      <c r="W11" s="60"/>
      <c r="X11" s="60"/>
      <c r="Y11" s="60"/>
      <c r="Z11" s="60"/>
      <c r="AA11" s="60"/>
      <c r="AB11" s="37"/>
      <c r="AC11" s="37"/>
      <c r="AD11" s="37"/>
      <c r="AE11" s="60" t="s">
        <v>71</v>
      </c>
      <c r="AF11" s="60"/>
      <c r="AG11" s="60"/>
      <c r="AH11" s="60"/>
      <c r="AI11" s="60"/>
      <c r="AJ11" s="60"/>
      <c r="AK11" s="37"/>
      <c r="AL11" s="37"/>
      <c r="AM11" s="37"/>
      <c r="AN11" s="60" t="s">
        <v>71</v>
      </c>
      <c r="AO11" s="60"/>
      <c r="AP11" s="60"/>
      <c r="AQ11" s="60"/>
      <c r="AR11" s="60"/>
      <c r="AS11" s="60"/>
    </row>
    <row r="12" spans="1:45" s="28" customFormat="1" ht="38.5" x14ac:dyDescent="0.85">
      <c r="A12" s="27"/>
      <c r="B12" s="27"/>
      <c r="C12" s="27"/>
      <c r="D12" s="27"/>
      <c r="E12" s="27"/>
      <c r="F12" s="27"/>
      <c r="G12" s="27"/>
      <c r="J12" s="27"/>
      <c r="K12" s="27"/>
      <c r="L12" s="27"/>
      <c r="M12" s="27"/>
      <c r="N12" s="27"/>
      <c r="O12" s="27"/>
      <c r="P12" s="27"/>
      <c r="S12" s="27"/>
      <c r="T12" s="27"/>
      <c r="U12" s="27"/>
      <c r="V12" s="27"/>
      <c r="W12" s="27"/>
      <c r="X12" s="27"/>
      <c r="Y12" s="27"/>
      <c r="AB12" s="27"/>
      <c r="AC12" s="27"/>
      <c r="AD12" s="27"/>
      <c r="AE12" s="27"/>
      <c r="AF12" s="27"/>
      <c r="AG12" s="27"/>
      <c r="AH12" s="27"/>
      <c r="AK12" s="27"/>
      <c r="AL12" s="27"/>
      <c r="AM12" s="27"/>
      <c r="AN12" s="27"/>
      <c r="AO12" s="27"/>
      <c r="AP12" s="27"/>
      <c r="AQ12" s="27"/>
    </row>
    <row r="13" spans="1:45" s="29" customFormat="1" ht="15" customHeight="1" x14ac:dyDescent="0.55000000000000004">
      <c r="A13" s="61" t="s">
        <v>68</v>
      </c>
      <c r="B13" s="61"/>
      <c r="C13" s="61"/>
      <c r="D13" s="61"/>
      <c r="E13" s="61"/>
      <c r="F13" s="61"/>
      <c r="G13" s="61"/>
      <c r="H13" s="61"/>
      <c r="I13" s="61"/>
      <c r="J13" s="61" t="s">
        <v>68</v>
      </c>
      <c r="K13" s="61"/>
      <c r="L13" s="61"/>
      <c r="M13" s="61"/>
      <c r="N13" s="61"/>
      <c r="O13" s="61"/>
      <c r="P13" s="61"/>
      <c r="Q13" s="61"/>
      <c r="R13" s="61"/>
      <c r="S13" s="61" t="s">
        <v>68</v>
      </c>
      <c r="T13" s="61"/>
      <c r="U13" s="61"/>
      <c r="V13" s="61"/>
      <c r="W13" s="61"/>
      <c r="X13" s="61"/>
      <c r="Y13" s="61"/>
      <c r="Z13" s="61"/>
      <c r="AA13" s="61"/>
      <c r="AB13" s="61" t="s">
        <v>68</v>
      </c>
      <c r="AC13" s="61"/>
      <c r="AD13" s="61"/>
      <c r="AE13" s="61"/>
      <c r="AF13" s="61"/>
      <c r="AG13" s="61"/>
      <c r="AH13" s="61"/>
      <c r="AI13" s="61"/>
      <c r="AJ13" s="61"/>
      <c r="AK13" s="61" t="s">
        <v>68</v>
      </c>
      <c r="AL13" s="61"/>
      <c r="AM13" s="61"/>
      <c r="AN13" s="61"/>
      <c r="AO13" s="61"/>
      <c r="AP13" s="61"/>
      <c r="AQ13" s="61"/>
      <c r="AR13" s="61"/>
      <c r="AS13" s="61"/>
    </row>
    <row r="14" spans="1:45" s="29" customFormat="1" ht="15" customHeight="1" x14ac:dyDescent="0.5500000000000000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</row>
    <row r="15" spans="1:45" s="30" customFormat="1" ht="21" x14ac:dyDescent="0.5">
      <c r="A15" s="62" t="s">
        <v>69</v>
      </c>
      <c r="B15" s="62"/>
      <c r="C15" s="62"/>
      <c r="D15" s="62"/>
      <c r="E15" s="62"/>
      <c r="F15" s="62"/>
      <c r="G15" s="62"/>
      <c r="H15" s="62"/>
      <c r="I15" s="62"/>
      <c r="J15" s="62" t="s">
        <v>69</v>
      </c>
      <c r="K15" s="62"/>
      <c r="L15" s="62"/>
      <c r="M15" s="62"/>
      <c r="N15" s="62"/>
      <c r="O15" s="62"/>
      <c r="P15" s="62"/>
      <c r="Q15" s="62"/>
      <c r="R15" s="62"/>
      <c r="S15" s="62" t="s">
        <v>69</v>
      </c>
      <c r="T15" s="62"/>
      <c r="U15" s="62"/>
      <c r="V15" s="62"/>
      <c r="W15" s="62"/>
      <c r="X15" s="62"/>
      <c r="Y15" s="62"/>
      <c r="Z15" s="62"/>
      <c r="AA15" s="62"/>
      <c r="AB15" s="62" t="s">
        <v>69</v>
      </c>
      <c r="AC15" s="62"/>
      <c r="AD15" s="62"/>
      <c r="AE15" s="62"/>
      <c r="AF15" s="62"/>
      <c r="AG15" s="62"/>
      <c r="AH15" s="62"/>
      <c r="AI15" s="62"/>
      <c r="AJ15" s="62"/>
      <c r="AK15" s="62" t="s">
        <v>69</v>
      </c>
      <c r="AL15" s="62"/>
      <c r="AM15" s="62"/>
      <c r="AN15" s="62"/>
      <c r="AO15" s="62"/>
      <c r="AP15" s="62"/>
      <c r="AQ15" s="62"/>
      <c r="AR15" s="62"/>
      <c r="AS15" s="62"/>
    </row>
    <row r="18" spans="1:45" s="31" customFormat="1" ht="51" x14ac:dyDescent="1.1000000000000001">
      <c r="A18" s="63" t="e">
        <f ca="1">_xlfn.TEXTJOIN(,,Wertung!L2,"."," Platz")</f>
        <v>#NAME?</v>
      </c>
      <c r="B18" s="63"/>
      <c r="C18" s="63"/>
      <c r="D18" s="63"/>
      <c r="E18" s="63"/>
      <c r="F18" s="63"/>
      <c r="G18" s="63"/>
      <c r="H18" s="63"/>
      <c r="I18" s="63"/>
      <c r="J18" s="63" t="e">
        <f ca="1">_xlfn.TEXTJOIN(,,Wertung!L4,"."," Platz")</f>
        <v>#NAME?</v>
      </c>
      <c r="K18" s="63"/>
      <c r="L18" s="63"/>
      <c r="M18" s="63"/>
      <c r="N18" s="63"/>
      <c r="O18" s="63"/>
      <c r="P18" s="63"/>
      <c r="Q18" s="63"/>
      <c r="R18" s="63"/>
      <c r="S18" s="63" t="e">
        <f ca="1">_xlfn.TEXTJOIN(,,Wertung!L6,"."," Platz")</f>
        <v>#NAME?</v>
      </c>
      <c r="T18" s="63"/>
      <c r="U18" s="63"/>
      <c r="V18" s="63"/>
      <c r="W18" s="63"/>
      <c r="X18" s="63"/>
      <c r="Y18" s="63"/>
      <c r="Z18" s="63"/>
      <c r="AA18" s="63"/>
      <c r="AB18" s="63" t="e">
        <f ca="1">_xlfn.TEXTJOIN(,,Wertung!L8,"."," Platz")</f>
        <v>#NAME?</v>
      </c>
      <c r="AC18" s="63"/>
      <c r="AD18" s="63"/>
      <c r="AE18" s="63"/>
      <c r="AF18" s="63"/>
      <c r="AG18" s="63"/>
      <c r="AH18" s="63"/>
      <c r="AI18" s="63"/>
      <c r="AJ18" s="63"/>
      <c r="AK18" s="63" t="e">
        <f ca="1">_xlfn.TEXTJOIN(,,Wertung!L10,"."," Platz")</f>
        <v>#NAME?</v>
      </c>
      <c r="AL18" s="63"/>
      <c r="AM18" s="63"/>
      <c r="AN18" s="63"/>
      <c r="AO18" s="63"/>
      <c r="AP18" s="63"/>
      <c r="AQ18" s="63"/>
      <c r="AR18" s="63"/>
      <c r="AS18" s="63"/>
    </row>
    <row r="20" spans="1:45" s="29" customFormat="1" ht="23.5" x14ac:dyDescent="0.55000000000000004">
      <c r="A20" s="64" t="e">
        <f ca="1">_xlfn.TEXTJOIN(,,Wertung!K2," Punkte")</f>
        <v>#NAME?</v>
      </c>
      <c r="B20" s="64"/>
      <c r="C20" s="64"/>
      <c r="D20" s="64"/>
      <c r="E20" s="64"/>
      <c r="F20" s="64"/>
      <c r="G20" s="64"/>
      <c r="H20" s="64"/>
      <c r="I20" s="64"/>
      <c r="J20" s="64" t="e">
        <f ca="1">_xlfn.TEXTJOIN(,,Wertung!K4," Punkte")</f>
        <v>#NAME?</v>
      </c>
      <c r="K20" s="64"/>
      <c r="L20" s="64"/>
      <c r="M20" s="64"/>
      <c r="N20" s="64"/>
      <c r="O20" s="64"/>
      <c r="P20" s="64"/>
      <c r="Q20" s="64"/>
      <c r="R20" s="64"/>
      <c r="S20" s="64" t="e">
        <f ca="1">_xlfn.TEXTJOIN(,,Wertung!K6," Punkte")</f>
        <v>#NAME?</v>
      </c>
      <c r="T20" s="64"/>
      <c r="U20" s="64"/>
      <c r="V20" s="64"/>
      <c r="W20" s="64"/>
      <c r="X20" s="64"/>
      <c r="Y20" s="64"/>
      <c r="Z20" s="64"/>
      <c r="AA20" s="64"/>
      <c r="AB20" s="64" t="e">
        <f ca="1">_xlfn.TEXTJOIN(,,Wertung!K8," Punkte")</f>
        <v>#NAME?</v>
      </c>
      <c r="AC20" s="64"/>
      <c r="AD20" s="64"/>
      <c r="AE20" s="64"/>
      <c r="AF20" s="64"/>
      <c r="AG20" s="64"/>
      <c r="AH20" s="64"/>
      <c r="AI20" s="64"/>
      <c r="AJ20" s="64"/>
      <c r="AK20" s="64" t="e">
        <f ca="1">_xlfn.TEXTJOIN(,,Wertung!K10," Punkte")</f>
        <v>#NAME?</v>
      </c>
      <c r="AL20" s="64"/>
      <c r="AM20" s="64"/>
      <c r="AN20" s="64"/>
      <c r="AO20" s="64"/>
      <c r="AP20" s="64"/>
      <c r="AQ20" s="64"/>
      <c r="AR20" s="64"/>
      <c r="AS20" s="64"/>
    </row>
    <row r="23" spans="1:45" s="32" customFormat="1" ht="35.15" customHeight="1" x14ac:dyDescent="0.95">
      <c r="A23" s="65" t="str">
        <f>Teams!A1</f>
        <v>Teamname 1</v>
      </c>
      <c r="B23" s="65"/>
      <c r="C23" s="65"/>
      <c r="D23" s="65"/>
      <c r="E23" s="65"/>
      <c r="F23" s="65"/>
      <c r="G23" s="65"/>
      <c r="H23" s="65"/>
      <c r="I23" s="65"/>
      <c r="J23" s="65" t="str">
        <f>Teams!A33</f>
        <v>Teamname 3</v>
      </c>
      <c r="K23" s="65"/>
      <c r="L23" s="65"/>
      <c r="M23" s="65"/>
      <c r="N23" s="65"/>
      <c r="O23" s="65"/>
      <c r="P23" s="65"/>
      <c r="Q23" s="65"/>
      <c r="R23" s="65"/>
      <c r="S23" s="65" t="str">
        <f>Teams!A65</f>
        <v>Teamname 5</v>
      </c>
      <c r="T23" s="65"/>
      <c r="U23" s="65"/>
      <c r="V23" s="65"/>
      <c r="W23" s="65"/>
      <c r="X23" s="65"/>
      <c r="Y23" s="65"/>
      <c r="Z23" s="65"/>
      <c r="AA23" s="65"/>
      <c r="AB23" s="65" t="str">
        <f>Teams!A97</f>
        <v>Teamname 7</v>
      </c>
      <c r="AC23" s="65"/>
      <c r="AD23" s="65"/>
      <c r="AE23" s="65"/>
      <c r="AF23" s="65"/>
      <c r="AG23" s="65"/>
      <c r="AH23" s="65"/>
      <c r="AI23" s="65"/>
      <c r="AJ23" s="65"/>
      <c r="AK23" s="65" t="str">
        <f>Teams!A129</f>
        <v>Teamname 9</v>
      </c>
      <c r="AL23" s="65"/>
      <c r="AM23" s="65"/>
      <c r="AN23" s="65"/>
      <c r="AO23" s="65"/>
      <c r="AP23" s="65"/>
      <c r="AQ23" s="65"/>
      <c r="AR23" s="65"/>
      <c r="AS23" s="65"/>
    </row>
    <row r="25" spans="1:45" s="33" customFormat="1" ht="18" customHeight="1" x14ac:dyDescent="0.45">
      <c r="E25" s="34" t="e">
        <f ca="1">_xlfn.CONCAT(Teams!A3," ",Teams!B3)</f>
        <v>#NAME?</v>
      </c>
      <c r="F25" s="35"/>
      <c r="N25" s="34" t="str">
        <f>_xlfn.CONCAT(Teams!A35," ",Teams!B35)</f>
        <v>Vorname 1 Name 1</v>
      </c>
      <c r="O25" s="35"/>
      <c r="W25" s="34" t="str">
        <f>_xlfn.CONCAT(Teams!A67," ",Teams!B67)</f>
        <v>Vorname 1 Name 1</v>
      </c>
      <c r="X25" s="35"/>
      <c r="AF25" s="34" t="str">
        <f>_xlfn.CONCAT(Teams!A99," ",Teams!B99)</f>
        <v>Vorname 1 Name 1</v>
      </c>
      <c r="AG25" s="35"/>
      <c r="AO25" s="34" t="str">
        <f>_xlfn.CONCAT(Teams!A131," ",Teams!B131)</f>
        <v>Vorname 1 Name 1</v>
      </c>
      <c r="AP25" s="35"/>
    </row>
    <row r="26" spans="1:45" s="33" customFormat="1" ht="18.5" x14ac:dyDescent="0.45">
      <c r="E26" s="34" t="str">
        <f>_xlfn.CONCAT(Teams!A4," ",Teams!B4)</f>
        <v>Vorname 2 Name 2</v>
      </c>
      <c r="F26" s="35"/>
      <c r="N26" s="34" t="str">
        <f>_xlfn.CONCAT(Teams!A36," ",Teams!B36)</f>
        <v>Vorname 2 Name 2</v>
      </c>
      <c r="O26" s="35"/>
      <c r="W26" s="34" t="str">
        <f>_xlfn.CONCAT(Teams!A68," ",Teams!B68)</f>
        <v>Vorname 2 Name 2</v>
      </c>
      <c r="X26" s="35"/>
      <c r="AF26" s="34" t="str">
        <f>_xlfn.CONCAT(Teams!A100," ",Teams!B100)</f>
        <v>Vorname 2 Name 2</v>
      </c>
      <c r="AG26" s="35"/>
      <c r="AO26" s="34" t="str">
        <f>_xlfn.CONCAT(Teams!A132," ",Teams!B132)</f>
        <v>Vorname 2 Name 2</v>
      </c>
      <c r="AP26" s="35"/>
    </row>
    <row r="27" spans="1:45" s="33" customFormat="1" ht="18.5" x14ac:dyDescent="0.45">
      <c r="E27" s="34" t="str">
        <f>_xlfn.CONCAT(Teams!A5," ",Teams!B5)</f>
        <v>Vorname 3 Name 3</v>
      </c>
      <c r="F27" s="35"/>
      <c r="N27" s="34" t="str">
        <f>_xlfn.CONCAT(Teams!A37," ",Teams!B37)</f>
        <v>Vorname 3 Name 3</v>
      </c>
      <c r="O27" s="35"/>
      <c r="W27" s="34" t="str">
        <f>_xlfn.CONCAT(Teams!A69," ",Teams!B69)</f>
        <v>Vorname 3 Name 3</v>
      </c>
      <c r="X27" s="35"/>
      <c r="AF27" s="34" t="str">
        <f>_xlfn.CONCAT(Teams!A101," ",Teams!B101)</f>
        <v>Vorname 3 Name 3</v>
      </c>
      <c r="AG27" s="35"/>
      <c r="AO27" s="34" t="str">
        <f>_xlfn.CONCAT(Teams!A133," ",Teams!B133)</f>
        <v>Vorname 3 Name 3</v>
      </c>
      <c r="AP27" s="35"/>
    </row>
    <row r="28" spans="1:45" s="33" customFormat="1" ht="18.5" x14ac:dyDescent="0.45">
      <c r="E28" s="34" t="str">
        <f>_xlfn.CONCAT(Teams!A6," ",Teams!B6)</f>
        <v>Vorname 4 Name 4</v>
      </c>
      <c r="F28" s="35"/>
      <c r="N28" s="34" t="str">
        <f>_xlfn.CONCAT(Teams!A38," ",Teams!B38)</f>
        <v>Vorname 4 Name 4</v>
      </c>
      <c r="O28" s="35"/>
      <c r="W28" s="34" t="str">
        <f>_xlfn.CONCAT(Teams!A70," ",Teams!B70)</f>
        <v>Vorname 4 Name 4</v>
      </c>
      <c r="X28" s="35"/>
      <c r="AF28" s="34" t="str">
        <f>_xlfn.CONCAT(Teams!A102," ",Teams!B102)</f>
        <v>Vorname 4 Name 4</v>
      </c>
      <c r="AG28" s="35"/>
      <c r="AO28" s="34" t="str">
        <f>_xlfn.CONCAT(Teams!A134," ",Teams!B134)</f>
        <v>Vorname 4 Name 4</v>
      </c>
      <c r="AP28" s="35"/>
    </row>
    <row r="29" spans="1:45" s="33" customFormat="1" ht="18.5" x14ac:dyDescent="0.45">
      <c r="E29" s="34" t="str">
        <f>_xlfn.CONCAT(Teams!A7," ",Teams!B7)</f>
        <v>Vorname 5 Name 5</v>
      </c>
      <c r="F29" s="35"/>
      <c r="N29" s="34" t="str">
        <f>_xlfn.CONCAT(Teams!A39," ",Teams!B39)</f>
        <v>Vorname 5 Name 5</v>
      </c>
      <c r="O29" s="35"/>
      <c r="W29" s="34" t="str">
        <f>_xlfn.CONCAT(Teams!A71," ",Teams!B71)</f>
        <v>Vorname 5 Name 5</v>
      </c>
      <c r="X29" s="35"/>
      <c r="AF29" s="34" t="str">
        <f>_xlfn.CONCAT(Teams!A103," ",Teams!B103)</f>
        <v>Vorname 5 Name 5</v>
      </c>
      <c r="AG29" s="35"/>
      <c r="AO29" s="34" t="str">
        <f>_xlfn.CONCAT(Teams!A135," ",Teams!B135)</f>
        <v>Vorname 5 Name 5</v>
      </c>
      <c r="AP29" s="35"/>
    </row>
    <row r="30" spans="1:45" s="33" customFormat="1" ht="18.5" x14ac:dyDescent="0.45">
      <c r="E30" s="34" t="str">
        <f>_xlfn.CONCAT(Teams!A8," ",Teams!B8)</f>
        <v>Vorname 6 Name 6</v>
      </c>
      <c r="F30" s="35"/>
      <c r="N30" s="34" t="str">
        <f>_xlfn.CONCAT(Teams!A40," ",Teams!B40)</f>
        <v>Vorname 6 Name 6</v>
      </c>
      <c r="O30" s="35"/>
      <c r="W30" s="34" t="str">
        <f>_xlfn.CONCAT(Teams!A72," ",Teams!B72)</f>
        <v>Vorname 6 Name 6</v>
      </c>
      <c r="X30" s="35"/>
      <c r="AF30" s="34" t="str">
        <f>_xlfn.CONCAT(Teams!A104," ",Teams!B104)</f>
        <v>Vorname 6 Name 6</v>
      </c>
      <c r="AG30" s="35"/>
      <c r="AO30" s="34" t="str">
        <f>_xlfn.CONCAT(Teams!A136," ",Teams!B136)</f>
        <v>Vorname 6 Name 6</v>
      </c>
      <c r="AP30" s="35"/>
    </row>
    <row r="31" spans="1:45" s="33" customFormat="1" ht="18.5" x14ac:dyDescent="0.45">
      <c r="E31" s="34" t="str">
        <f>_xlfn.CONCAT(Teams!A9," ",Teams!B9)</f>
        <v>Vorname 7 Name 7</v>
      </c>
      <c r="F31" s="35"/>
      <c r="N31" s="34" t="str">
        <f>_xlfn.CONCAT(Teams!A41," ",Teams!B41)</f>
        <v>Vorname 7 Name 7</v>
      </c>
      <c r="O31" s="35"/>
      <c r="W31" s="34" t="str">
        <f>_xlfn.CONCAT(Teams!A73," ",Teams!B73)</f>
        <v>Vorname 7 Name 7</v>
      </c>
      <c r="X31" s="35"/>
      <c r="AF31" s="34" t="str">
        <f>_xlfn.CONCAT(Teams!A105," ",Teams!B105)</f>
        <v>Vorname 7 Name 7</v>
      </c>
      <c r="AG31" s="35"/>
      <c r="AO31" s="34" t="str">
        <f>_xlfn.CONCAT(Teams!A137," ",Teams!B137)</f>
        <v>Vorname 7 Name 7</v>
      </c>
      <c r="AP31" s="35"/>
    </row>
    <row r="32" spans="1:45" s="33" customFormat="1" ht="18.5" x14ac:dyDescent="0.45">
      <c r="E32" s="34" t="str">
        <f>_xlfn.CONCAT(Teams!A10," ",Teams!B10)</f>
        <v>Vorname 8 Name 8</v>
      </c>
      <c r="F32" s="35"/>
      <c r="N32" s="34" t="str">
        <f>_xlfn.CONCAT(Teams!A42," ",Teams!B42)</f>
        <v>Vorname 8 Name 8</v>
      </c>
      <c r="O32" s="35"/>
      <c r="W32" s="34" t="str">
        <f>_xlfn.CONCAT(Teams!A74," ",Teams!B74)</f>
        <v>Vorname 8 Name 8</v>
      </c>
      <c r="X32" s="35"/>
      <c r="AF32" s="34" t="str">
        <f>_xlfn.CONCAT(Teams!A106," ",Teams!B106)</f>
        <v>Vorname 8 Name 8</v>
      </c>
      <c r="AG32" s="35"/>
      <c r="AO32" s="34" t="str">
        <f>_xlfn.CONCAT(Teams!A138," ",Teams!B138)</f>
        <v>Vorname 8 Name 8</v>
      </c>
      <c r="AP32" s="35"/>
    </row>
    <row r="33" spans="5:42" s="33" customFormat="1" ht="18.5" x14ac:dyDescent="0.45">
      <c r="E33" s="34" t="str">
        <f>_xlfn.CONCAT(Teams!A11," ",Teams!B11)</f>
        <v>Vorname 9 Name 9</v>
      </c>
      <c r="F33" s="35"/>
      <c r="N33" s="34" t="str">
        <f>_xlfn.CONCAT(Teams!A43," ",Teams!B43)</f>
        <v>Vorname 9 Name 9</v>
      </c>
      <c r="O33" s="35"/>
      <c r="W33" s="34" t="str">
        <f>_xlfn.CONCAT(Teams!A75," ",Teams!B75)</f>
        <v>Vorname 9 Name 9</v>
      </c>
      <c r="X33" s="35"/>
      <c r="AF33" s="34" t="str">
        <f>_xlfn.CONCAT(Teams!A107," ",Teams!B107)</f>
        <v>Vorname 9 Name 9</v>
      </c>
      <c r="AG33" s="35"/>
      <c r="AO33" s="34" t="str">
        <f>_xlfn.CONCAT(Teams!A139," ",Teams!B139)</f>
        <v>Vorname 9 Name 9</v>
      </c>
      <c r="AP33" s="35"/>
    </row>
    <row r="34" spans="5:42" s="33" customFormat="1" ht="18.5" x14ac:dyDescent="0.45">
      <c r="E34" s="34" t="str">
        <f>_xlfn.CONCAT(Teams!A12," ",Teams!B12)</f>
        <v>Vorname 10 Name 10</v>
      </c>
      <c r="F34" s="35"/>
      <c r="N34" s="34" t="str">
        <f>_xlfn.CONCAT(Teams!A44," ",Teams!B44)</f>
        <v>Vorname 10 Name 10</v>
      </c>
      <c r="O34" s="35"/>
      <c r="W34" s="34" t="str">
        <f>_xlfn.CONCAT(Teams!A76," ",Teams!B76)</f>
        <v>Vorname 10 Name 10</v>
      </c>
      <c r="X34" s="35"/>
      <c r="AF34" s="34" t="str">
        <f>_xlfn.CONCAT(Teams!A108," ",Teams!B108)</f>
        <v>Vorname 10 Name 10</v>
      </c>
      <c r="AG34" s="35"/>
      <c r="AO34" s="34" t="str">
        <f>_xlfn.CONCAT(Teams!A140," ",Teams!B140)</f>
        <v>Vorname 10 Name 10</v>
      </c>
      <c r="AP34" s="35"/>
    </row>
    <row r="35" spans="5:42" ht="18.5" x14ac:dyDescent="0.45">
      <c r="E35" s="34" t="str">
        <f>_xlfn.CONCAT(Teams!A13," ",Teams!B13)</f>
        <v>Vorname 11 Name 11</v>
      </c>
      <c r="F35" s="35"/>
      <c r="N35" s="34" t="str">
        <f>_xlfn.CONCAT(Teams!A45," ",Teams!B45)</f>
        <v>Vorname 11 Name 11</v>
      </c>
      <c r="O35" s="35"/>
      <c r="W35" s="34" t="str">
        <f>_xlfn.CONCAT(Teams!A77," ",Teams!B77)</f>
        <v>Vorname 11 Name 11</v>
      </c>
      <c r="X35" s="35"/>
      <c r="AF35" s="34" t="str">
        <f>_xlfn.CONCAT(Teams!A109," ",Teams!B109)</f>
        <v>Vorname 11 Name 11</v>
      </c>
      <c r="AG35" s="35"/>
      <c r="AO35" s="34" t="str">
        <f>_xlfn.CONCAT(Teams!A141," ",Teams!B141)</f>
        <v>Vorname 11 Name 11</v>
      </c>
      <c r="AP35" s="35"/>
    </row>
    <row r="36" spans="5:42" s="33" customFormat="1" ht="18.5" x14ac:dyDescent="0.45">
      <c r="F36" s="35"/>
      <c r="O36" s="35"/>
      <c r="X36" s="35"/>
      <c r="AG36" s="35"/>
      <c r="AP36" s="35"/>
    </row>
    <row r="37" spans="5:42" ht="18.5" x14ac:dyDescent="0.45">
      <c r="E37" s="36" t="e">
        <f ca="1">_xlfn.CONCAT("Ort,den " &amp; TEXT(TODAY(),"TT.MM.JJJJ"))</f>
        <v>#NAME?</v>
      </c>
      <c r="F37" s="33"/>
      <c r="N37" s="36" t="e">
        <f ca="1">_xlfn.CONCAT("Ort,den " &amp; TEXT(TODAY(),"TT.MM.JJJJ"))</f>
        <v>#NAME?</v>
      </c>
      <c r="O37" s="33"/>
      <c r="W37" s="36" t="e">
        <f ca="1">_xlfn.CONCAT("Ort,den " &amp; TEXT(TODAY(),"TT.MM.JJJJ"))</f>
        <v>#NAME?</v>
      </c>
      <c r="X37" s="33"/>
      <c r="AF37" s="36" t="e">
        <f ca="1">_xlfn.CONCAT("Ort,den " &amp; TEXT(TODAY(),"TT.MM.JJJJ"))</f>
        <v>#NAME?</v>
      </c>
      <c r="AG37" s="33"/>
      <c r="AO37" s="36" t="e">
        <f ca="1">_xlfn.CONCAT("Ort,den " &amp; TEXT(TODAY(),"TT.MM.JJJJ"))</f>
        <v>#NAME?</v>
      </c>
      <c r="AP37" s="33"/>
    </row>
    <row r="50" spans="1:45" ht="38.5" x14ac:dyDescent="0.85">
      <c r="A50" s="37"/>
      <c r="B50" s="37"/>
      <c r="C50" s="37"/>
      <c r="D50" s="60" t="s">
        <v>76</v>
      </c>
      <c r="E50" s="60"/>
      <c r="F50" s="60"/>
      <c r="G50" s="60"/>
      <c r="H50" s="60"/>
      <c r="I50" s="60"/>
      <c r="J50" s="37"/>
      <c r="K50" s="37"/>
      <c r="L50" s="37"/>
      <c r="M50" s="60" t="s">
        <v>76</v>
      </c>
      <c r="N50" s="60"/>
      <c r="O50" s="60"/>
      <c r="P50" s="60"/>
      <c r="Q50" s="60"/>
      <c r="R50" s="60"/>
      <c r="S50" s="37"/>
      <c r="T50" s="37"/>
      <c r="U50" s="37"/>
      <c r="V50" s="60" t="s">
        <v>76</v>
      </c>
      <c r="W50" s="60"/>
      <c r="X50" s="60"/>
      <c r="Y50" s="60"/>
      <c r="Z50" s="60"/>
      <c r="AA50" s="60"/>
      <c r="AB50" s="37"/>
      <c r="AC50" s="37"/>
      <c r="AD50" s="37"/>
      <c r="AE50" s="60" t="s">
        <v>71</v>
      </c>
      <c r="AF50" s="60"/>
      <c r="AG50" s="60"/>
      <c r="AH50" s="60"/>
      <c r="AI50" s="60"/>
      <c r="AJ50" s="60"/>
      <c r="AK50" s="37"/>
      <c r="AL50" s="37"/>
      <c r="AM50" s="37"/>
      <c r="AN50" s="60" t="s">
        <v>71</v>
      </c>
      <c r="AO50" s="60"/>
      <c r="AP50" s="60"/>
      <c r="AQ50" s="60"/>
      <c r="AR50" s="60"/>
      <c r="AS50" s="60"/>
    </row>
    <row r="51" spans="1:45" ht="38.5" x14ac:dyDescent="0.8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</row>
    <row r="52" spans="1:45" ht="15" customHeight="1" x14ac:dyDescent="0.35">
      <c r="A52" s="61" t="s">
        <v>68</v>
      </c>
      <c r="B52" s="61"/>
      <c r="C52" s="61"/>
      <c r="D52" s="61"/>
      <c r="E52" s="61"/>
      <c r="F52" s="61"/>
      <c r="G52" s="61"/>
      <c r="H52" s="61"/>
      <c r="I52" s="61"/>
      <c r="J52" s="61" t="s">
        <v>68</v>
      </c>
      <c r="K52" s="61"/>
      <c r="L52" s="61"/>
      <c r="M52" s="61"/>
      <c r="N52" s="61"/>
      <c r="O52" s="61"/>
      <c r="P52" s="61"/>
      <c r="Q52" s="61"/>
      <c r="R52" s="61"/>
      <c r="S52" s="61" t="s">
        <v>68</v>
      </c>
      <c r="T52" s="61"/>
      <c r="U52" s="61"/>
      <c r="V52" s="61"/>
      <c r="W52" s="61"/>
      <c r="X52" s="61"/>
      <c r="Y52" s="61"/>
      <c r="Z52" s="61"/>
      <c r="AA52" s="61"/>
      <c r="AB52" s="61" t="s">
        <v>68</v>
      </c>
      <c r="AC52" s="61"/>
      <c r="AD52" s="61"/>
      <c r="AE52" s="61"/>
      <c r="AF52" s="61"/>
      <c r="AG52" s="61"/>
      <c r="AH52" s="61"/>
      <c r="AI52" s="61"/>
      <c r="AJ52" s="61"/>
      <c r="AK52" s="61" t="s">
        <v>68</v>
      </c>
      <c r="AL52" s="61"/>
      <c r="AM52" s="61"/>
      <c r="AN52" s="61"/>
      <c r="AO52" s="61"/>
      <c r="AP52" s="61"/>
      <c r="AQ52" s="61"/>
      <c r="AR52" s="61"/>
      <c r="AS52" s="61"/>
    </row>
    <row r="53" spans="1:45" x14ac:dyDescent="0.3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</row>
    <row r="54" spans="1:45" ht="21" x14ac:dyDescent="0.5">
      <c r="A54" s="62" t="s">
        <v>69</v>
      </c>
      <c r="B54" s="62"/>
      <c r="C54" s="62"/>
      <c r="D54" s="62"/>
      <c r="E54" s="62"/>
      <c r="F54" s="62"/>
      <c r="G54" s="62"/>
      <c r="H54" s="62"/>
      <c r="I54" s="62"/>
      <c r="J54" s="62" t="s">
        <v>69</v>
      </c>
      <c r="K54" s="62"/>
      <c r="L54" s="62"/>
      <c r="M54" s="62"/>
      <c r="N54" s="62"/>
      <c r="O54" s="62"/>
      <c r="P54" s="62"/>
      <c r="Q54" s="62"/>
      <c r="R54" s="62"/>
      <c r="S54" s="62" t="s">
        <v>69</v>
      </c>
      <c r="T54" s="62"/>
      <c r="U54" s="62"/>
      <c r="V54" s="62"/>
      <c r="W54" s="62"/>
      <c r="X54" s="62"/>
      <c r="Y54" s="62"/>
      <c r="Z54" s="62"/>
      <c r="AA54" s="62"/>
      <c r="AB54" s="62" t="s">
        <v>69</v>
      </c>
      <c r="AC54" s="62"/>
      <c r="AD54" s="62"/>
      <c r="AE54" s="62"/>
      <c r="AF54" s="62"/>
      <c r="AG54" s="62"/>
      <c r="AH54" s="62"/>
      <c r="AI54" s="62"/>
      <c r="AJ54" s="62"/>
      <c r="AK54" s="62" t="s">
        <v>69</v>
      </c>
      <c r="AL54" s="62"/>
      <c r="AM54" s="62"/>
      <c r="AN54" s="62"/>
      <c r="AO54" s="62"/>
      <c r="AP54" s="62"/>
      <c r="AQ54" s="62"/>
      <c r="AR54" s="62"/>
      <c r="AS54" s="62"/>
    </row>
    <row r="57" spans="1:45" ht="51" x14ac:dyDescent="1.1000000000000001">
      <c r="A57" s="63" t="e">
        <f ca="1">_xlfn.TEXTJOIN(,,Wertung!L3,"."," Platz")</f>
        <v>#NAME?</v>
      </c>
      <c r="B57" s="63"/>
      <c r="C57" s="63"/>
      <c r="D57" s="63"/>
      <c r="E57" s="63"/>
      <c r="F57" s="63"/>
      <c r="G57" s="63"/>
      <c r="H57" s="63"/>
      <c r="I57" s="63"/>
      <c r="J57" s="63" t="e">
        <f ca="1">_xlfn.TEXTJOIN(,,Wertung!L5,"."," Platz")</f>
        <v>#NAME?</v>
      </c>
      <c r="K57" s="63"/>
      <c r="L57" s="63"/>
      <c r="M57" s="63"/>
      <c r="N57" s="63"/>
      <c r="O57" s="63"/>
      <c r="P57" s="63"/>
      <c r="Q57" s="63"/>
      <c r="R57" s="63"/>
      <c r="S57" s="63" t="e">
        <f ca="1">_xlfn.TEXTJOIN(,,Wertung!L7,"."," Platz")</f>
        <v>#NAME?</v>
      </c>
      <c r="T57" s="63"/>
      <c r="U57" s="63"/>
      <c r="V57" s="63"/>
      <c r="W57" s="63"/>
      <c r="X57" s="63"/>
      <c r="Y57" s="63"/>
      <c r="Z57" s="63"/>
      <c r="AA57" s="63"/>
      <c r="AB57" s="63" t="e">
        <f ca="1">_xlfn.TEXTJOIN(,,Wertung!L9,"."," Platz")</f>
        <v>#NAME?</v>
      </c>
      <c r="AC57" s="63"/>
      <c r="AD57" s="63"/>
      <c r="AE57" s="63"/>
      <c r="AF57" s="63"/>
      <c r="AG57" s="63"/>
      <c r="AH57" s="63"/>
      <c r="AI57" s="63"/>
      <c r="AJ57" s="63"/>
      <c r="AK57" s="63" t="e">
        <f ca="1">_xlfn.TEXTJOIN(,,Wertung!L11,"."," Platz")</f>
        <v>#NAME?</v>
      </c>
      <c r="AL57" s="63"/>
      <c r="AM57" s="63"/>
      <c r="AN57" s="63"/>
      <c r="AO57" s="63"/>
      <c r="AP57" s="63"/>
      <c r="AQ57" s="63"/>
      <c r="AR57" s="63"/>
      <c r="AS57" s="63"/>
    </row>
    <row r="59" spans="1:45" ht="23.5" x14ac:dyDescent="0.55000000000000004">
      <c r="A59" s="64" t="e">
        <f ca="1">_xlfn.TEXTJOIN(,,Wertung!K3," Punkte")</f>
        <v>#NAME?</v>
      </c>
      <c r="B59" s="64"/>
      <c r="C59" s="64"/>
      <c r="D59" s="64"/>
      <c r="E59" s="64"/>
      <c r="F59" s="64"/>
      <c r="G59" s="64"/>
      <c r="H59" s="64"/>
      <c r="I59" s="64"/>
      <c r="J59" s="64" t="e">
        <f ca="1">_xlfn.TEXTJOIN(,,Wertung!K5," Punkte")</f>
        <v>#NAME?</v>
      </c>
      <c r="K59" s="64"/>
      <c r="L59" s="64"/>
      <c r="M59" s="64"/>
      <c r="N59" s="64"/>
      <c r="O59" s="64"/>
      <c r="P59" s="64"/>
      <c r="Q59" s="64"/>
      <c r="R59" s="64"/>
      <c r="S59" s="64" t="e">
        <f ca="1">_xlfn.TEXTJOIN(,,Wertung!K7," Punkte")</f>
        <v>#NAME?</v>
      </c>
      <c r="T59" s="64"/>
      <c r="U59" s="64"/>
      <c r="V59" s="64"/>
      <c r="W59" s="64"/>
      <c r="X59" s="64"/>
      <c r="Y59" s="64"/>
      <c r="Z59" s="64"/>
      <c r="AA59" s="64"/>
      <c r="AB59" s="64" t="e">
        <f ca="1">_xlfn.TEXTJOIN(,,Wertung!K9," Punkte")</f>
        <v>#NAME?</v>
      </c>
      <c r="AC59" s="64"/>
      <c r="AD59" s="64"/>
      <c r="AE59" s="64"/>
      <c r="AF59" s="64"/>
      <c r="AG59" s="64"/>
      <c r="AH59" s="64"/>
      <c r="AI59" s="64"/>
      <c r="AJ59" s="64"/>
      <c r="AK59" s="64" t="e">
        <f ca="1">_xlfn.TEXTJOIN(,,Wertung!K11," Punkte")</f>
        <v>#NAME?</v>
      </c>
      <c r="AL59" s="64"/>
      <c r="AM59" s="64"/>
      <c r="AN59" s="64"/>
      <c r="AO59" s="64"/>
      <c r="AP59" s="64"/>
      <c r="AQ59" s="64"/>
      <c r="AR59" s="64"/>
      <c r="AS59" s="64"/>
    </row>
    <row r="62" spans="1:45" ht="34.5" x14ac:dyDescent="0.95">
      <c r="A62" s="65" t="str">
        <f>Teams!A17</f>
        <v>Teamname 2</v>
      </c>
      <c r="B62" s="65"/>
      <c r="C62" s="65"/>
      <c r="D62" s="65"/>
      <c r="E62" s="65"/>
      <c r="F62" s="65"/>
      <c r="G62" s="65"/>
      <c r="H62" s="65"/>
      <c r="I62" s="65"/>
      <c r="J62" s="65" t="str">
        <f>Teams!A49</f>
        <v>Teamname 4</v>
      </c>
      <c r="K62" s="65"/>
      <c r="L62" s="65"/>
      <c r="M62" s="65"/>
      <c r="N62" s="65"/>
      <c r="O62" s="65"/>
      <c r="P62" s="65"/>
      <c r="Q62" s="65"/>
      <c r="R62" s="65"/>
      <c r="S62" s="65" t="str">
        <f>Teams!A81</f>
        <v>Teamname 6</v>
      </c>
      <c r="T62" s="65"/>
      <c r="U62" s="65"/>
      <c r="V62" s="65"/>
      <c r="W62" s="65"/>
      <c r="X62" s="65"/>
      <c r="Y62" s="65"/>
      <c r="Z62" s="65"/>
      <c r="AA62" s="65"/>
      <c r="AB62" s="65" t="str">
        <f>Teams!A113</f>
        <v>Teamname 8</v>
      </c>
      <c r="AC62" s="65"/>
      <c r="AD62" s="65"/>
      <c r="AE62" s="65"/>
      <c r="AF62" s="65"/>
      <c r="AG62" s="65"/>
      <c r="AH62" s="65"/>
      <c r="AI62" s="65"/>
      <c r="AJ62" s="65"/>
      <c r="AK62" s="65" t="str">
        <f>Teams!A145</f>
        <v>Teamname 10</v>
      </c>
      <c r="AL62" s="65"/>
      <c r="AM62" s="65"/>
      <c r="AN62" s="65"/>
      <c r="AO62" s="65"/>
      <c r="AP62" s="65"/>
      <c r="AQ62" s="65"/>
      <c r="AR62" s="65"/>
      <c r="AS62" s="65"/>
    </row>
    <row r="64" spans="1:45" ht="18.5" x14ac:dyDescent="0.45">
      <c r="A64" s="33"/>
      <c r="B64" s="33"/>
      <c r="C64" s="33"/>
      <c r="D64" t="str">
        <f>_xlfn.CONCAT(Teams!A19," ",Teams!B19)</f>
        <v>Vorname 1 Name 1</v>
      </c>
      <c r="E64" s="34"/>
      <c r="F64" s="35"/>
      <c r="G64" s="33"/>
      <c r="H64" s="33"/>
      <c r="I64" s="33"/>
      <c r="J64" s="33"/>
      <c r="K64" s="33"/>
      <c r="L64" s="33"/>
      <c r="M64" t="str">
        <f>_xlfn.CONCAT(Teams!A51," ",Teams!B51)</f>
        <v>Vorname 1 Name 1</v>
      </c>
      <c r="N64" s="34"/>
      <c r="O64" s="35"/>
      <c r="P64" s="33"/>
      <c r="Q64" s="33"/>
      <c r="R64" s="33"/>
      <c r="S64" s="33"/>
      <c r="T64" s="33"/>
      <c r="U64" s="33"/>
      <c r="V64" t="str">
        <f>_xlfn.CONCAT(Teams!A83," ",Teams!B83)</f>
        <v>Vorname 1 Name 1</v>
      </c>
      <c r="W64" s="34"/>
      <c r="X64" s="35"/>
      <c r="Y64" s="33"/>
      <c r="Z64" s="33"/>
      <c r="AA64" s="33"/>
      <c r="AB64" s="33"/>
      <c r="AC64" s="33"/>
      <c r="AD64" s="33"/>
      <c r="AE64" t="str">
        <f>_xlfn.CONCAT(Teams!A115," ",Teams!B115)</f>
        <v>Vorname 1 Name 1</v>
      </c>
      <c r="AF64" s="34"/>
      <c r="AG64" s="35"/>
      <c r="AH64" s="33"/>
      <c r="AI64" s="33"/>
      <c r="AJ64" s="33"/>
      <c r="AK64" s="33"/>
      <c r="AL64" s="33"/>
      <c r="AM64" s="33"/>
      <c r="AN64" t="str">
        <f>_xlfn.CONCAT(Teams!A147," ",Teams!B147)</f>
        <v>Vorname 1 Name 1</v>
      </c>
      <c r="AO64" s="34"/>
      <c r="AP64" s="35"/>
      <c r="AQ64" s="33"/>
      <c r="AR64" s="33"/>
      <c r="AS64" s="33"/>
    </row>
    <row r="65" spans="1:45" ht="18.5" x14ac:dyDescent="0.45">
      <c r="A65" s="33"/>
      <c r="B65" s="33"/>
      <c r="C65" s="33"/>
      <c r="D65" t="str">
        <f>_xlfn.CONCAT(Teams!A20," ",Teams!B20)</f>
        <v>Vorname 2 Name 2</v>
      </c>
      <c r="E65" s="34"/>
      <c r="F65" s="35"/>
      <c r="G65" s="33"/>
      <c r="H65" s="33"/>
      <c r="I65" s="33"/>
      <c r="J65" s="33"/>
      <c r="K65" s="33"/>
      <c r="L65" s="33"/>
      <c r="M65" t="str">
        <f>_xlfn.CONCAT(Teams!A52," ",Teams!B52)</f>
        <v>Vorname 2 Name 2</v>
      </c>
      <c r="N65" s="34"/>
      <c r="O65" s="35"/>
      <c r="P65" s="33"/>
      <c r="Q65" s="33"/>
      <c r="R65" s="33"/>
      <c r="S65" s="33"/>
      <c r="T65" s="33"/>
      <c r="U65" s="33"/>
      <c r="V65" t="str">
        <f>_xlfn.CONCAT(Teams!A84," ",Teams!B84)</f>
        <v>Vorname 2 Name 2</v>
      </c>
      <c r="W65" s="34"/>
      <c r="X65" s="35"/>
      <c r="Y65" s="33"/>
      <c r="Z65" s="33"/>
      <c r="AA65" s="33"/>
      <c r="AB65" s="33"/>
      <c r="AC65" s="33"/>
      <c r="AD65" s="33"/>
      <c r="AE65" t="str">
        <f>_xlfn.CONCAT(Teams!A116," ",Teams!B116)</f>
        <v>Vorname 2 Name 2</v>
      </c>
      <c r="AF65" s="34"/>
      <c r="AG65" s="35"/>
      <c r="AH65" s="33"/>
      <c r="AI65" s="33"/>
      <c r="AJ65" s="33"/>
      <c r="AK65" s="33"/>
      <c r="AL65" s="33"/>
      <c r="AM65" s="33"/>
      <c r="AN65" t="str">
        <f>_xlfn.CONCAT(Teams!A148," ",Teams!B148)</f>
        <v>Vorname 2 Name 2</v>
      </c>
      <c r="AO65" s="34"/>
      <c r="AP65" s="35"/>
      <c r="AQ65" s="33"/>
      <c r="AR65" s="33"/>
      <c r="AS65" s="33"/>
    </row>
    <row r="66" spans="1:45" ht="18.5" x14ac:dyDescent="0.45">
      <c r="A66" s="33"/>
      <c r="B66" s="33"/>
      <c r="C66" s="33"/>
      <c r="D66" t="str">
        <f>_xlfn.CONCAT(Teams!A21," ",Teams!B21)</f>
        <v>Vorname 3 Name 3</v>
      </c>
      <c r="E66" s="34"/>
      <c r="F66" s="35"/>
      <c r="G66" s="33"/>
      <c r="H66" s="33"/>
      <c r="I66" s="33"/>
      <c r="J66" s="33"/>
      <c r="K66" s="33"/>
      <c r="L66" s="33"/>
      <c r="M66" t="str">
        <f>_xlfn.CONCAT(Teams!A53," ",Teams!B53)</f>
        <v>Vorname 3 Name 3</v>
      </c>
      <c r="N66" s="34"/>
      <c r="O66" s="35"/>
      <c r="P66" s="33"/>
      <c r="Q66" s="33"/>
      <c r="R66" s="33"/>
      <c r="S66" s="33"/>
      <c r="T66" s="33"/>
      <c r="U66" s="33"/>
      <c r="V66" t="str">
        <f>_xlfn.CONCAT(Teams!A85," ",Teams!B85)</f>
        <v>Vorname 3 Name 3</v>
      </c>
      <c r="W66" s="34"/>
      <c r="X66" s="35"/>
      <c r="Y66" s="33"/>
      <c r="Z66" s="33"/>
      <c r="AA66" s="33"/>
      <c r="AB66" s="33"/>
      <c r="AC66" s="33"/>
      <c r="AD66" s="33"/>
      <c r="AE66" t="str">
        <f>_xlfn.CONCAT(Teams!A117," ",Teams!B117)</f>
        <v>Vorname 3 Name 3</v>
      </c>
      <c r="AF66" s="34"/>
      <c r="AG66" s="35"/>
      <c r="AH66" s="33"/>
      <c r="AI66" s="33"/>
      <c r="AJ66" s="33"/>
      <c r="AK66" s="33"/>
      <c r="AL66" s="33"/>
      <c r="AM66" s="33"/>
      <c r="AN66" t="str">
        <f>_xlfn.CONCAT(Teams!A149," ",Teams!B149)</f>
        <v>Vorname 3 Name 3</v>
      </c>
      <c r="AO66" s="34"/>
      <c r="AP66" s="35"/>
      <c r="AQ66" s="33"/>
      <c r="AR66" s="33"/>
      <c r="AS66" s="33"/>
    </row>
    <row r="67" spans="1:45" ht="18.5" x14ac:dyDescent="0.45">
      <c r="A67" s="33"/>
      <c r="B67" s="33"/>
      <c r="C67" s="33"/>
      <c r="D67" t="str">
        <f>_xlfn.CONCAT(Teams!A22," ",Teams!B22)</f>
        <v>Vorname 4 Name 4</v>
      </c>
      <c r="E67" s="34"/>
      <c r="F67" s="35"/>
      <c r="G67" s="33"/>
      <c r="H67" s="33"/>
      <c r="I67" s="33"/>
      <c r="J67" s="33"/>
      <c r="K67" s="33"/>
      <c r="L67" s="33"/>
      <c r="M67" t="str">
        <f>_xlfn.CONCAT(Teams!A54," ",Teams!B54)</f>
        <v>Vorname 4 Name 4</v>
      </c>
      <c r="N67" s="34"/>
      <c r="O67" s="35"/>
      <c r="P67" s="33"/>
      <c r="Q67" s="33"/>
      <c r="R67" s="33"/>
      <c r="S67" s="33"/>
      <c r="T67" s="33"/>
      <c r="U67" s="33"/>
      <c r="V67" t="str">
        <f>_xlfn.CONCAT(Teams!A86," ",Teams!B86)</f>
        <v>Vorname 4 Name 4</v>
      </c>
      <c r="W67" s="34"/>
      <c r="X67" s="35"/>
      <c r="Y67" s="33"/>
      <c r="Z67" s="33"/>
      <c r="AA67" s="33"/>
      <c r="AB67" s="33"/>
      <c r="AC67" s="33"/>
      <c r="AD67" s="33"/>
      <c r="AE67" t="str">
        <f>_xlfn.CONCAT(Teams!A118," ",Teams!B118)</f>
        <v>Vorname 4 Name 4</v>
      </c>
      <c r="AF67" s="34"/>
      <c r="AG67" s="35"/>
      <c r="AH67" s="33"/>
      <c r="AI67" s="33"/>
      <c r="AJ67" s="33"/>
      <c r="AK67" s="33"/>
      <c r="AL67" s="33"/>
      <c r="AM67" s="33"/>
      <c r="AN67" t="str">
        <f>_xlfn.CONCAT(Teams!A150," ",Teams!B150)</f>
        <v>Vorname 4 Name 4</v>
      </c>
      <c r="AO67" s="34"/>
      <c r="AP67" s="35"/>
      <c r="AQ67" s="33"/>
      <c r="AR67" s="33"/>
      <c r="AS67" s="33"/>
    </row>
    <row r="68" spans="1:45" ht="18.5" x14ac:dyDescent="0.45">
      <c r="A68" s="33"/>
      <c r="B68" s="33"/>
      <c r="C68" s="33"/>
      <c r="D68" t="str">
        <f>_xlfn.CONCAT(Teams!A23," ",Teams!B23)</f>
        <v>Vorname 5 Name 5</v>
      </c>
      <c r="E68" s="34"/>
      <c r="F68" s="35"/>
      <c r="G68" s="33"/>
      <c r="H68" s="33"/>
      <c r="I68" s="33"/>
      <c r="J68" s="33"/>
      <c r="K68" s="33"/>
      <c r="L68" s="33"/>
      <c r="M68" t="str">
        <f>_xlfn.CONCAT(Teams!A55," ",Teams!B55)</f>
        <v>Vorname 5 Name 5</v>
      </c>
      <c r="N68" s="34"/>
      <c r="O68" s="35"/>
      <c r="P68" s="33"/>
      <c r="Q68" s="33"/>
      <c r="R68" s="33"/>
      <c r="S68" s="33"/>
      <c r="T68" s="33"/>
      <c r="U68" s="33"/>
      <c r="V68" t="str">
        <f>_xlfn.CONCAT(Teams!A87," ",Teams!B87)</f>
        <v>Vorname 5 Name 5</v>
      </c>
      <c r="W68" s="34"/>
      <c r="X68" s="35"/>
      <c r="Y68" s="33"/>
      <c r="Z68" s="33"/>
      <c r="AA68" s="33"/>
      <c r="AB68" s="33"/>
      <c r="AC68" s="33"/>
      <c r="AD68" s="33"/>
      <c r="AE68" t="str">
        <f>_xlfn.CONCAT(Teams!A119," ",Teams!B119)</f>
        <v>Vorname 5 Name 5</v>
      </c>
      <c r="AF68" s="34"/>
      <c r="AG68" s="35"/>
      <c r="AH68" s="33"/>
      <c r="AI68" s="33"/>
      <c r="AJ68" s="33"/>
      <c r="AK68" s="33"/>
      <c r="AL68" s="33"/>
      <c r="AM68" s="33"/>
      <c r="AN68" t="str">
        <f>_xlfn.CONCAT(Teams!A151," ",Teams!B151)</f>
        <v>Vorname 5 Name 5</v>
      </c>
      <c r="AO68" s="34"/>
      <c r="AP68" s="35"/>
      <c r="AQ68" s="33"/>
      <c r="AR68" s="33"/>
      <c r="AS68" s="33"/>
    </row>
    <row r="69" spans="1:45" ht="18.5" x14ac:dyDescent="0.45">
      <c r="A69" s="33"/>
      <c r="B69" s="33"/>
      <c r="C69" s="33"/>
      <c r="D69" t="str">
        <f>_xlfn.CONCAT(Teams!A24," ",Teams!B24)</f>
        <v>Vorname 6 Name 6</v>
      </c>
      <c r="E69" s="34"/>
      <c r="F69" s="35"/>
      <c r="G69" s="33"/>
      <c r="H69" s="33"/>
      <c r="I69" s="33"/>
      <c r="J69" s="33"/>
      <c r="K69" s="33"/>
      <c r="L69" s="33"/>
      <c r="M69" t="str">
        <f>_xlfn.CONCAT(Teams!A56," ",Teams!B56)</f>
        <v>Vorname 6 Name 6</v>
      </c>
      <c r="N69" s="34"/>
      <c r="O69" s="35"/>
      <c r="P69" s="33"/>
      <c r="Q69" s="33"/>
      <c r="R69" s="33"/>
      <c r="S69" s="33"/>
      <c r="T69" s="33"/>
      <c r="U69" s="33"/>
      <c r="V69" t="str">
        <f>_xlfn.CONCAT(Teams!A88," ",Teams!B88)</f>
        <v>Vorname 6 Name 6</v>
      </c>
      <c r="W69" s="34"/>
      <c r="X69" s="35"/>
      <c r="Y69" s="33"/>
      <c r="Z69" s="33"/>
      <c r="AA69" s="33"/>
      <c r="AB69" s="33"/>
      <c r="AC69" s="33"/>
      <c r="AD69" s="33"/>
      <c r="AE69" t="str">
        <f>_xlfn.CONCAT(Teams!A120," ",Teams!B120)</f>
        <v>Vorname 6 Name 6</v>
      </c>
      <c r="AF69" s="34"/>
      <c r="AG69" s="35"/>
      <c r="AH69" s="33"/>
      <c r="AI69" s="33"/>
      <c r="AJ69" s="33"/>
      <c r="AK69" s="33"/>
      <c r="AL69" s="33"/>
      <c r="AM69" s="33"/>
      <c r="AN69" t="str">
        <f>_xlfn.CONCAT(Teams!A152," ",Teams!B152)</f>
        <v>Vorname 6 Name 6</v>
      </c>
      <c r="AO69" s="34"/>
      <c r="AP69" s="35"/>
      <c r="AQ69" s="33"/>
      <c r="AR69" s="33"/>
      <c r="AS69" s="33"/>
    </row>
    <row r="70" spans="1:45" ht="18.5" x14ac:dyDescent="0.45">
      <c r="A70" s="33"/>
      <c r="B70" s="33"/>
      <c r="C70" s="33"/>
      <c r="D70" t="str">
        <f>_xlfn.CONCAT(Teams!A25," ",Teams!B25)</f>
        <v>Vorname 7 Name 7</v>
      </c>
      <c r="E70" s="34"/>
      <c r="F70" s="35"/>
      <c r="G70" s="33"/>
      <c r="H70" s="33"/>
      <c r="I70" s="33"/>
      <c r="J70" s="33"/>
      <c r="K70" s="33"/>
      <c r="L70" s="33"/>
      <c r="M70" t="str">
        <f>_xlfn.CONCAT(Teams!A57," ",Teams!B57)</f>
        <v>Vorname 7 Name 7</v>
      </c>
      <c r="N70" s="34"/>
      <c r="O70" s="35"/>
      <c r="P70" s="33"/>
      <c r="Q70" s="33"/>
      <c r="R70" s="33"/>
      <c r="S70" s="33"/>
      <c r="T70" s="33"/>
      <c r="U70" s="33"/>
      <c r="V70" t="str">
        <f>_xlfn.CONCAT(Teams!A89," ",Teams!B89)</f>
        <v>Vorname 7 Name 7</v>
      </c>
      <c r="W70" s="34"/>
      <c r="X70" s="35"/>
      <c r="Y70" s="33"/>
      <c r="Z70" s="33"/>
      <c r="AA70" s="33"/>
      <c r="AB70" s="33"/>
      <c r="AC70" s="33"/>
      <c r="AD70" s="33"/>
      <c r="AE70" t="str">
        <f>_xlfn.CONCAT(Teams!A121," ",Teams!B121)</f>
        <v>Vorname 7 Name 7</v>
      </c>
      <c r="AF70" s="34"/>
      <c r="AG70" s="35"/>
      <c r="AH70" s="33"/>
      <c r="AI70" s="33"/>
      <c r="AJ70" s="33"/>
      <c r="AK70" s="33"/>
      <c r="AL70" s="33"/>
      <c r="AM70" s="33"/>
      <c r="AN70" t="str">
        <f>_xlfn.CONCAT(Teams!A153," ",Teams!B153)</f>
        <v>Vorname 7 Name 7</v>
      </c>
      <c r="AO70" s="34"/>
      <c r="AP70" s="35"/>
      <c r="AQ70" s="33"/>
      <c r="AR70" s="33"/>
      <c r="AS70" s="33"/>
    </row>
    <row r="71" spans="1:45" ht="18.5" x14ac:dyDescent="0.45">
      <c r="A71" s="33"/>
      <c r="B71" s="33"/>
      <c r="C71" s="33"/>
      <c r="D71" t="str">
        <f>_xlfn.CONCAT(Teams!A26," ",Teams!B26)</f>
        <v>Vorname 8 Name 8</v>
      </c>
      <c r="E71" s="34"/>
      <c r="F71" s="35"/>
      <c r="G71" s="33"/>
      <c r="H71" s="33"/>
      <c r="I71" s="33"/>
      <c r="J71" s="33"/>
      <c r="K71" s="33"/>
      <c r="L71" s="33"/>
      <c r="M71" t="str">
        <f>_xlfn.CONCAT(Teams!A58," ",Teams!B58)</f>
        <v>Vorname 8 Name 8</v>
      </c>
      <c r="N71" s="34"/>
      <c r="O71" s="35"/>
      <c r="P71" s="33"/>
      <c r="Q71" s="33"/>
      <c r="R71" s="33"/>
      <c r="S71" s="33"/>
      <c r="T71" s="33"/>
      <c r="U71" s="33"/>
      <c r="V71" t="str">
        <f>_xlfn.CONCAT(Teams!A90," ",Teams!B90)</f>
        <v>Vorname 8 Name 8</v>
      </c>
      <c r="W71" s="34"/>
      <c r="X71" s="35"/>
      <c r="Y71" s="33"/>
      <c r="Z71" s="33"/>
      <c r="AA71" s="33"/>
      <c r="AB71" s="33"/>
      <c r="AC71" s="33"/>
      <c r="AD71" s="33"/>
      <c r="AE71" t="str">
        <f>_xlfn.CONCAT(Teams!A122," ",Teams!B122)</f>
        <v>Vorname 8 Name 8</v>
      </c>
      <c r="AF71" s="34"/>
      <c r="AG71" s="35"/>
      <c r="AH71" s="33"/>
      <c r="AI71" s="33"/>
      <c r="AJ71" s="33"/>
      <c r="AK71" s="33"/>
      <c r="AL71" s="33"/>
      <c r="AM71" s="33"/>
      <c r="AN71" t="str">
        <f>_xlfn.CONCAT(Teams!A154," ",Teams!B154)</f>
        <v>Vorname 8 Name 8</v>
      </c>
      <c r="AO71" s="34"/>
      <c r="AP71" s="35"/>
      <c r="AQ71" s="33"/>
      <c r="AR71" s="33"/>
      <c r="AS71" s="33"/>
    </row>
    <row r="72" spans="1:45" ht="18.5" x14ac:dyDescent="0.45">
      <c r="A72" s="33"/>
      <c r="B72" s="33"/>
      <c r="C72" s="33"/>
      <c r="D72" t="str">
        <f>_xlfn.CONCAT(Teams!A27," ",Teams!B27)</f>
        <v>Vorname 9 Name 9</v>
      </c>
      <c r="E72" s="34"/>
      <c r="F72" s="35"/>
      <c r="G72" s="33"/>
      <c r="H72" s="33"/>
      <c r="I72" s="33"/>
      <c r="J72" s="33"/>
      <c r="K72" s="33"/>
      <c r="L72" s="33"/>
      <c r="M72" t="str">
        <f>_xlfn.CONCAT(Teams!A59," ",Teams!B59)</f>
        <v>Vorname 9 Name 9</v>
      </c>
      <c r="N72" s="34"/>
      <c r="O72" s="35"/>
      <c r="P72" s="33"/>
      <c r="Q72" s="33"/>
      <c r="R72" s="33"/>
      <c r="S72" s="33"/>
      <c r="T72" s="33"/>
      <c r="U72" s="33"/>
      <c r="V72" t="str">
        <f>_xlfn.CONCAT(Teams!A91," ",Teams!B91)</f>
        <v>Vorname 9 Name 9</v>
      </c>
      <c r="W72" s="34"/>
      <c r="X72" s="35"/>
      <c r="Y72" s="33"/>
      <c r="Z72" s="33"/>
      <c r="AA72" s="33"/>
      <c r="AB72" s="33"/>
      <c r="AC72" s="33"/>
      <c r="AD72" s="33"/>
      <c r="AE72" t="str">
        <f>_xlfn.CONCAT(Teams!A123," ",Teams!B123)</f>
        <v>Vorname 9 Name 9</v>
      </c>
      <c r="AF72" s="34"/>
      <c r="AG72" s="35"/>
      <c r="AH72" s="33"/>
      <c r="AI72" s="33"/>
      <c r="AJ72" s="33"/>
      <c r="AK72" s="33"/>
      <c r="AL72" s="33"/>
      <c r="AM72" s="33"/>
      <c r="AN72" t="str">
        <f>_xlfn.CONCAT(Teams!A155," ",Teams!B155)</f>
        <v>Vorname 9 Name 9</v>
      </c>
      <c r="AO72" s="34"/>
      <c r="AP72" s="35"/>
      <c r="AQ72" s="33"/>
      <c r="AR72" s="33"/>
      <c r="AS72" s="33"/>
    </row>
    <row r="73" spans="1:45" ht="18.5" x14ac:dyDescent="0.45">
      <c r="A73" s="33"/>
      <c r="B73" s="33"/>
      <c r="C73" s="33"/>
      <c r="D73" t="str">
        <f>_xlfn.CONCAT(Teams!A28," ",Teams!B28)</f>
        <v>Vorname 10 Name 10</v>
      </c>
      <c r="E73" s="34"/>
      <c r="F73" s="35"/>
      <c r="G73" s="33"/>
      <c r="H73" s="33"/>
      <c r="I73" s="33"/>
      <c r="J73" s="33"/>
      <c r="K73" s="33"/>
      <c r="L73" s="33"/>
      <c r="M73" t="str">
        <f>_xlfn.CONCAT(Teams!A60," ",Teams!B60)</f>
        <v>Vorname 10 Name 10</v>
      </c>
      <c r="N73" s="34"/>
      <c r="O73" s="35"/>
      <c r="P73" s="33"/>
      <c r="Q73" s="33"/>
      <c r="R73" s="33"/>
      <c r="S73" s="33"/>
      <c r="T73" s="33"/>
      <c r="U73" s="33"/>
      <c r="V73" t="str">
        <f>_xlfn.CONCAT(Teams!A92," ",Teams!B92)</f>
        <v>Vorname 10 Name 10</v>
      </c>
      <c r="W73" s="34"/>
      <c r="X73" s="35"/>
      <c r="Y73" s="33"/>
      <c r="Z73" s="33"/>
      <c r="AA73" s="33"/>
      <c r="AB73" s="33"/>
      <c r="AC73" s="33"/>
      <c r="AD73" s="33"/>
      <c r="AE73" t="str">
        <f>_xlfn.CONCAT(Teams!A124," ",Teams!B124)</f>
        <v>Vorname 10 Name 10</v>
      </c>
      <c r="AF73" s="34"/>
      <c r="AG73" s="35"/>
      <c r="AH73" s="33"/>
      <c r="AI73" s="33"/>
      <c r="AJ73" s="33"/>
      <c r="AK73" s="33"/>
      <c r="AL73" s="33"/>
      <c r="AM73" s="33"/>
      <c r="AN73" t="str">
        <f>_xlfn.CONCAT(Teams!A156," ",Teams!B156)</f>
        <v>Vorname 10 Name 10</v>
      </c>
      <c r="AO73" s="34"/>
      <c r="AP73" s="35"/>
      <c r="AQ73" s="33"/>
      <c r="AR73" s="33"/>
      <c r="AS73" s="33"/>
    </row>
    <row r="74" spans="1:45" ht="18.5" x14ac:dyDescent="0.45">
      <c r="D74" t="str">
        <f>_xlfn.CONCAT(Teams!A29," ",Teams!B29)</f>
        <v>Vorname 11 Name 11</v>
      </c>
      <c r="E74" s="34"/>
      <c r="F74" s="35"/>
      <c r="M74" t="str">
        <f>_xlfn.CONCAT(Teams!A61," ",Teams!B61)</f>
        <v>Vorname 11 Name 11</v>
      </c>
      <c r="N74" s="34"/>
      <c r="O74" s="35"/>
      <c r="V74" t="str">
        <f>_xlfn.CONCAT(Teams!A93," ",Teams!B93)</f>
        <v>Vorname 11 Name 11</v>
      </c>
      <c r="W74" s="34"/>
      <c r="X74" s="35"/>
      <c r="AE74" t="str">
        <f>_xlfn.CONCAT(Teams!A125," ",Teams!B125)</f>
        <v>Vorname 11 Name 11</v>
      </c>
      <c r="AF74" s="34"/>
      <c r="AG74" s="35"/>
      <c r="AN74" t="str">
        <f>_xlfn.CONCAT(Teams!A157," ",Teams!B157)</f>
        <v>Vorname 11 Name 11</v>
      </c>
      <c r="AO74" s="34"/>
      <c r="AP74" s="35"/>
    </row>
    <row r="75" spans="1:45" ht="18.5" x14ac:dyDescent="0.45">
      <c r="A75" s="33"/>
      <c r="B75" s="33"/>
      <c r="C75" s="33"/>
      <c r="E75" s="33"/>
      <c r="F75" s="35"/>
      <c r="G75" s="33"/>
      <c r="H75" s="33"/>
      <c r="I75" s="33"/>
      <c r="J75" s="33"/>
      <c r="K75" s="33"/>
      <c r="L75" s="33"/>
      <c r="N75" s="33"/>
      <c r="O75" s="35"/>
      <c r="P75" s="33"/>
      <c r="Q75" s="33"/>
      <c r="R75" s="33"/>
      <c r="S75" s="33"/>
      <c r="T75" s="33"/>
      <c r="U75" s="33"/>
      <c r="W75" s="33"/>
      <c r="X75" s="35"/>
      <c r="Y75" s="33"/>
      <c r="Z75" s="33"/>
      <c r="AA75" s="33"/>
      <c r="AB75" s="33"/>
      <c r="AC75" s="33"/>
      <c r="AD75" s="33"/>
      <c r="AF75" s="33"/>
      <c r="AG75" s="35"/>
      <c r="AH75" s="33"/>
      <c r="AI75" s="33"/>
      <c r="AJ75" s="33"/>
      <c r="AK75" s="33"/>
      <c r="AL75" s="33"/>
      <c r="AM75" s="33"/>
      <c r="AO75" s="33"/>
      <c r="AP75" s="35"/>
      <c r="AQ75" s="33"/>
      <c r="AR75" s="33"/>
      <c r="AS75" s="33"/>
    </row>
    <row r="76" spans="1:45" ht="18.5" x14ac:dyDescent="0.45">
      <c r="D76" t="e">
        <f ca="1">_xlfn.CONCAT("Ort,den " &amp; TEXT(TODAY(),"TT.MM.JJJJ"))</f>
        <v>#NAME?</v>
      </c>
      <c r="E76" s="36"/>
      <c r="F76" s="33"/>
      <c r="M76" t="e">
        <f ca="1">_xlfn.CONCAT("Ort,den " &amp; TEXT(TODAY(),"TT.MM.JJJJ"))</f>
        <v>#NAME?</v>
      </c>
      <c r="N76" s="36"/>
      <c r="O76" s="33"/>
      <c r="V76" t="e">
        <f ca="1">_xlfn.CONCAT("Ort,den " &amp; TEXT(TODAY(),"TT.MM.JJJJ"))</f>
        <v>#NAME?</v>
      </c>
      <c r="W76" s="36"/>
      <c r="X76" s="33"/>
      <c r="AE76" t="e">
        <f ca="1">_xlfn.CONCAT("Ort,den " &amp; TEXT(TODAY(),"TT.MM.JJJJ"))</f>
        <v>#NAME?</v>
      </c>
      <c r="AF76" s="36"/>
      <c r="AG76" s="33"/>
      <c r="AN76" t="e">
        <f ca="1">_xlfn.CONCAT("Ort,den " &amp; TEXT(TODAY(),"TT.MM.JJJJ"))</f>
        <v>#NAME?</v>
      </c>
      <c r="AO76" s="36"/>
      <c r="AP76" s="33"/>
    </row>
  </sheetData>
  <mergeCells count="60">
    <mergeCell ref="A62:I62"/>
    <mergeCell ref="J62:R62"/>
    <mergeCell ref="S62:AA62"/>
    <mergeCell ref="AB62:AJ62"/>
    <mergeCell ref="AK62:AS62"/>
    <mergeCell ref="A59:I59"/>
    <mergeCell ref="J59:R59"/>
    <mergeCell ref="S59:AA59"/>
    <mergeCell ref="AB59:AJ59"/>
    <mergeCell ref="AK59:AS59"/>
    <mergeCell ref="A57:I57"/>
    <mergeCell ref="J57:R57"/>
    <mergeCell ref="S57:AA57"/>
    <mergeCell ref="AB57:AJ57"/>
    <mergeCell ref="AK57:AS57"/>
    <mergeCell ref="A54:I54"/>
    <mergeCell ref="J54:R54"/>
    <mergeCell ref="S54:AA54"/>
    <mergeCell ref="AB54:AJ54"/>
    <mergeCell ref="AK54:AS54"/>
    <mergeCell ref="A52:I53"/>
    <mergeCell ref="J52:R53"/>
    <mergeCell ref="S52:AA53"/>
    <mergeCell ref="AB52:AJ53"/>
    <mergeCell ref="AK52:AS53"/>
    <mergeCell ref="D50:I50"/>
    <mergeCell ref="M50:R50"/>
    <mergeCell ref="V50:AA50"/>
    <mergeCell ref="AE50:AJ50"/>
    <mergeCell ref="AN50:AS50"/>
    <mergeCell ref="A23:I23"/>
    <mergeCell ref="J23:R23"/>
    <mergeCell ref="S23:AA23"/>
    <mergeCell ref="AB23:AJ23"/>
    <mergeCell ref="AK23:AS23"/>
    <mergeCell ref="A20:I20"/>
    <mergeCell ref="J20:R20"/>
    <mergeCell ref="S20:AA20"/>
    <mergeCell ref="AB20:AJ20"/>
    <mergeCell ref="AK20:AS20"/>
    <mergeCell ref="A18:I18"/>
    <mergeCell ref="J18:R18"/>
    <mergeCell ref="S18:AA18"/>
    <mergeCell ref="AB18:AJ18"/>
    <mergeCell ref="AK18:AS18"/>
    <mergeCell ref="A15:I15"/>
    <mergeCell ref="J15:R15"/>
    <mergeCell ref="S15:AA15"/>
    <mergeCell ref="AB15:AJ15"/>
    <mergeCell ref="AK15:AS15"/>
    <mergeCell ref="A13:I14"/>
    <mergeCell ref="J13:R14"/>
    <mergeCell ref="S13:AA14"/>
    <mergeCell ref="AB13:AJ14"/>
    <mergeCell ref="AK13:AS14"/>
    <mergeCell ref="D11:I11"/>
    <mergeCell ref="M11:R11"/>
    <mergeCell ref="V11:AA11"/>
    <mergeCell ref="AE11:AJ11"/>
    <mergeCell ref="AN11:AS11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Teams</vt:lpstr>
      <vt:lpstr>Sprint</vt:lpstr>
      <vt:lpstr>Hindernis-Sprint</vt:lpstr>
      <vt:lpstr>Ziel-Weit</vt:lpstr>
      <vt:lpstr>Schlagwurf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Till Woellenweber</cp:lastModifiedBy>
  <cp:lastPrinted>2019-12-30T12:18:42Z</cp:lastPrinted>
  <dcterms:created xsi:type="dcterms:W3CDTF">2019-02-18T12:40:46Z</dcterms:created>
  <dcterms:modified xsi:type="dcterms:W3CDTF">2022-03-08T20:16:47Z</dcterms:modified>
</cp:coreProperties>
</file>